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Marketing\Marketing_Projekte\Produkte\LiveAmp\Addendum_8-16\"/>
    </mc:Choice>
  </mc:AlternateContent>
  <xr:revisionPtr revIDLastSave="0" documentId="13_ncr:1_{F0536911-2C68-4E16-9535-93A1B1BBE51D}" xr6:coauthVersionLast="47" xr6:coauthVersionMax="47" xr10:uidLastSave="{00000000-0000-0000-0000-000000000000}"/>
  <workbookProtection workbookAlgorithmName="SHA-512" workbookHashValue="DNav1/Uz7ctGL5TuRPpcRVQ1pRTpHpjkRljoy3oqFb0mqCSMkOePGOm8ouLJM23ML57p7ArQ9XYDM2Jo08N4Qg==" workbookSaltValue="8waqPqV2MAItitctmmEZMg==" workbookSpinCount="100000" lockStructure="1"/>
  <bookViews>
    <workbookView xWindow="45972" yWindow="15300" windowWidth="23256" windowHeight="12720" tabRatio="740" activeTab="3" xr2:uid="{00000000-000D-0000-FFFF-FFFF00000000}"/>
  </bookViews>
  <sheets>
    <sheet name="Customer Information" sheetId="6" r:id="rId1"/>
    <sheet name="actiCAP snap for LiveAmp 8" sheetId="7" r:id="rId2"/>
    <sheet name="Backend_LA8" sheetId="4" state="hidden" r:id="rId3"/>
    <sheet name="actiCAP snap for LiveAmp 16" sheetId="8" r:id="rId4"/>
    <sheet name="Backend_LA16" sheetId="5" state="hidden" r:id="rId5"/>
  </sheets>
  <definedNames>
    <definedName name="_xlnm.Print_Area" localSheetId="3">'actiCAP snap for LiveAmp 16'!$A$1:$J$45</definedName>
    <definedName name="_xlnm.Print_Area" localSheetId="1">'actiCAP snap for LiveAmp 8'!$A$1:$J$45</definedName>
    <definedName name="_xlnm.Print_Area" localSheetId="0">'Customer Information'!$A$1:$J$31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5" l="1"/>
  <c r="C9" i="4"/>
  <c r="B23" i="8" l="1"/>
  <c r="F82" i="7" l="1"/>
  <c r="F81" i="7"/>
  <c r="F80" i="7"/>
  <c r="F79" i="7"/>
  <c r="F78" i="7"/>
  <c r="F77" i="7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2" i="5"/>
  <c r="F51" i="8" l="1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J50" i="8"/>
  <c r="H50" i="8"/>
  <c r="F50" i="8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51" i="7"/>
  <c r="C3" i="4"/>
  <c r="C4" i="4"/>
  <c r="C5" i="4"/>
  <c r="C6" i="4"/>
  <c r="C7" i="4"/>
  <c r="C8" i="4"/>
  <c r="C2" i="4"/>
  <c r="J50" i="7"/>
  <c r="H50" i="7"/>
  <c r="F50" i="7"/>
  <c r="B23" i="7"/>
  <c r="F33" i="5" l="1"/>
  <c r="H82" i="8" s="1"/>
  <c r="F32" i="5"/>
  <c r="H81" i="8" s="1"/>
  <c r="F31" i="5"/>
  <c r="H80" i="8" s="1"/>
  <c r="F30" i="5"/>
  <c r="H79" i="8" s="1"/>
  <c r="F29" i="5"/>
  <c r="H78" i="8" s="1"/>
  <c r="F28" i="5"/>
  <c r="H77" i="8" s="1"/>
  <c r="F27" i="5"/>
  <c r="H76" i="8" s="1"/>
  <c r="F26" i="5"/>
  <c r="H75" i="8" s="1"/>
  <c r="F25" i="5"/>
  <c r="H74" i="8" s="1"/>
  <c r="F24" i="5"/>
  <c r="H73" i="8" s="1"/>
  <c r="F23" i="5"/>
  <c r="H72" i="8" s="1"/>
  <c r="F22" i="5"/>
  <c r="H71" i="8" s="1"/>
  <c r="F21" i="5"/>
  <c r="H70" i="8" s="1"/>
  <c r="F20" i="5"/>
  <c r="H69" i="8" s="1"/>
  <c r="F19" i="5"/>
  <c r="H68" i="8" s="1"/>
  <c r="F18" i="5"/>
  <c r="H67" i="8" s="1"/>
  <c r="F17" i="5"/>
  <c r="H66" i="8" s="1"/>
  <c r="F16" i="5"/>
  <c r="H65" i="8" s="1"/>
  <c r="F15" i="5"/>
  <c r="H64" i="8" s="1"/>
  <c r="F14" i="5"/>
  <c r="H63" i="8" s="1"/>
  <c r="F13" i="5"/>
  <c r="H62" i="8" s="1"/>
  <c r="F12" i="5"/>
  <c r="H61" i="8" s="1"/>
  <c r="F11" i="5"/>
  <c r="H60" i="8" s="1"/>
  <c r="F10" i="5"/>
  <c r="H59" i="8" s="1"/>
  <c r="F9" i="5"/>
  <c r="H58" i="8" s="1"/>
  <c r="F8" i="5"/>
  <c r="H57" i="8" s="1"/>
  <c r="F7" i="5"/>
  <c r="H56" i="8" s="1"/>
  <c r="F6" i="5"/>
  <c r="H55" i="8" s="1"/>
  <c r="F5" i="5"/>
  <c r="H54" i="8" s="1"/>
  <c r="F4" i="5"/>
  <c r="H53" i="8" s="1"/>
  <c r="F3" i="5"/>
  <c r="H52" i="8" s="1"/>
  <c r="F2" i="5"/>
  <c r="H51" i="8" s="1"/>
  <c r="F3" i="4"/>
  <c r="H52" i="7" s="1"/>
  <c r="F4" i="4"/>
  <c r="H53" i="7" s="1"/>
  <c r="F5" i="4"/>
  <c r="H54" i="7" s="1"/>
  <c r="F6" i="4"/>
  <c r="H55" i="7" s="1"/>
  <c r="F7" i="4"/>
  <c r="H56" i="7" s="1"/>
  <c r="F8" i="4"/>
  <c r="H57" i="7" s="1"/>
  <c r="F9" i="4"/>
  <c r="H58" i="7" s="1"/>
  <c r="F10" i="4"/>
  <c r="H59" i="7" s="1"/>
  <c r="F11" i="4"/>
  <c r="H60" i="7" s="1"/>
  <c r="F12" i="4"/>
  <c r="H61" i="7" s="1"/>
  <c r="F13" i="4"/>
  <c r="H62" i="7" s="1"/>
  <c r="F14" i="4"/>
  <c r="H63" i="7" s="1"/>
  <c r="F15" i="4"/>
  <c r="H64" i="7" s="1"/>
  <c r="F16" i="4"/>
  <c r="H65" i="7" s="1"/>
  <c r="F17" i="4"/>
  <c r="H66" i="7" s="1"/>
  <c r="F18" i="4"/>
  <c r="H67" i="7" s="1"/>
  <c r="F19" i="4"/>
  <c r="H68" i="7" s="1"/>
  <c r="F20" i="4"/>
  <c r="H69" i="7" s="1"/>
  <c r="F21" i="4"/>
  <c r="H70" i="7" s="1"/>
  <c r="F22" i="4"/>
  <c r="H71" i="7" s="1"/>
  <c r="F23" i="4"/>
  <c r="H72" i="7" s="1"/>
  <c r="F24" i="4"/>
  <c r="H73" i="7" s="1"/>
  <c r="F25" i="4"/>
  <c r="H74" i="7" s="1"/>
  <c r="F26" i="4"/>
  <c r="H75" i="7" s="1"/>
  <c r="F27" i="4"/>
  <c r="H76" i="7" s="1"/>
  <c r="F28" i="4"/>
  <c r="H77" i="7" s="1"/>
  <c r="F29" i="4"/>
  <c r="H78" i="7" s="1"/>
  <c r="F30" i="4"/>
  <c r="H79" i="7" s="1"/>
  <c r="F31" i="4"/>
  <c r="H80" i="7" s="1"/>
  <c r="F32" i="4"/>
  <c r="H81" i="7" s="1"/>
  <c r="F33" i="4"/>
  <c r="H82" i="7" s="1"/>
  <c r="F2" i="4"/>
  <c r="H51" i="7" s="1"/>
  <c r="G2" i="5" l="1"/>
  <c r="J51" i="8" s="1"/>
  <c r="G4" i="5"/>
  <c r="J53" i="8" s="1"/>
  <c r="G6" i="5"/>
  <c r="J55" i="8" s="1"/>
  <c r="G8" i="5"/>
  <c r="J57" i="8" s="1"/>
  <c r="G10" i="5"/>
  <c r="J59" i="8" s="1"/>
  <c r="G12" i="5"/>
  <c r="J61" i="8" s="1"/>
  <c r="G14" i="5"/>
  <c r="J63" i="8" s="1"/>
  <c r="G16" i="5"/>
  <c r="J65" i="8" s="1"/>
  <c r="G18" i="5"/>
  <c r="J67" i="8" s="1"/>
  <c r="G20" i="5"/>
  <c r="J69" i="8" s="1"/>
  <c r="G22" i="5"/>
  <c r="J71" i="8" s="1"/>
  <c r="G24" i="5"/>
  <c r="J73" i="8" s="1"/>
  <c r="G26" i="5"/>
  <c r="J75" i="8" s="1"/>
  <c r="G28" i="5"/>
  <c r="J77" i="8" s="1"/>
  <c r="G30" i="5"/>
  <c r="J79" i="8" s="1"/>
  <c r="G32" i="5"/>
  <c r="J81" i="8" s="1"/>
  <c r="G3" i="5"/>
  <c r="J52" i="8" s="1"/>
  <c r="G5" i="5"/>
  <c r="J54" i="8" s="1"/>
  <c r="G7" i="5"/>
  <c r="J56" i="8" s="1"/>
  <c r="G9" i="5"/>
  <c r="J58" i="8" s="1"/>
  <c r="G11" i="5"/>
  <c r="J60" i="8" s="1"/>
  <c r="G13" i="5"/>
  <c r="J62" i="8" s="1"/>
  <c r="G15" i="5"/>
  <c r="J64" i="8" s="1"/>
  <c r="G17" i="5"/>
  <c r="J66" i="8" s="1"/>
  <c r="G19" i="5"/>
  <c r="J68" i="8" s="1"/>
  <c r="G21" i="5"/>
  <c r="J70" i="8" s="1"/>
  <c r="G23" i="5"/>
  <c r="J72" i="8" s="1"/>
  <c r="G25" i="5"/>
  <c r="J74" i="8" s="1"/>
  <c r="G27" i="5"/>
  <c r="J76" i="8" s="1"/>
  <c r="G29" i="5"/>
  <c r="J78" i="8" s="1"/>
  <c r="G31" i="5"/>
  <c r="J80" i="8" s="1"/>
  <c r="G33" i="5"/>
  <c r="J82" i="8" s="1"/>
  <c r="G3" i="4"/>
  <c r="J52" i="7" s="1"/>
  <c r="G2" i="4"/>
  <c r="J51" i="7" s="1"/>
  <c r="G30" i="4"/>
  <c r="J79" i="7" s="1"/>
  <c r="G26" i="4"/>
  <c r="J75" i="7" s="1"/>
  <c r="G22" i="4"/>
  <c r="J71" i="7" s="1"/>
  <c r="G18" i="4"/>
  <c r="J67" i="7" s="1"/>
  <c r="G14" i="4"/>
  <c r="J63" i="7" s="1"/>
  <c r="G10" i="4"/>
  <c r="J59" i="7" s="1"/>
  <c r="G6" i="4"/>
  <c r="J55" i="7" s="1"/>
  <c r="G33" i="4"/>
  <c r="J82" i="7" s="1"/>
  <c r="G29" i="4"/>
  <c r="J78" i="7" s="1"/>
  <c r="G25" i="4"/>
  <c r="J74" i="7" s="1"/>
  <c r="G21" i="4"/>
  <c r="J70" i="7" s="1"/>
  <c r="G17" i="4"/>
  <c r="J66" i="7" s="1"/>
  <c r="G13" i="4"/>
  <c r="J62" i="7" s="1"/>
  <c r="G9" i="4"/>
  <c r="J58" i="7" s="1"/>
  <c r="G5" i="4"/>
  <c r="J54" i="7" s="1"/>
  <c r="G32" i="4"/>
  <c r="J81" i="7" s="1"/>
  <c r="G28" i="4"/>
  <c r="J77" i="7" s="1"/>
  <c r="G24" i="4"/>
  <c r="J73" i="7" s="1"/>
  <c r="G20" i="4"/>
  <c r="J69" i="7" s="1"/>
  <c r="G16" i="4"/>
  <c r="J65" i="7" s="1"/>
  <c r="G12" i="4"/>
  <c r="J61" i="7" s="1"/>
  <c r="G8" i="4"/>
  <c r="J57" i="7" s="1"/>
  <c r="G4" i="4"/>
  <c r="J53" i="7" s="1"/>
  <c r="G31" i="4"/>
  <c r="J80" i="7" s="1"/>
  <c r="G27" i="4"/>
  <c r="J76" i="7" s="1"/>
  <c r="G23" i="4"/>
  <c r="J72" i="7" s="1"/>
  <c r="G19" i="4"/>
  <c r="J68" i="7" s="1"/>
  <c r="G15" i="4"/>
  <c r="J64" i="7" s="1"/>
  <c r="G11" i="4"/>
  <c r="J60" i="7" s="1"/>
  <c r="G7" i="4"/>
  <c r="J56" i="7" s="1"/>
</calcChain>
</file>

<file path=xl/sharedStrings.xml><?xml version="1.0" encoding="utf-8"?>
<sst xmlns="http://schemas.openxmlformats.org/spreadsheetml/2006/main" count="145" uniqueCount="81">
  <si>
    <t xml:space="preserve">Electrode Position </t>
  </si>
  <si>
    <t>Channel</t>
  </si>
  <si>
    <t>Drop Down</t>
  </si>
  <si>
    <t>Liste</t>
  </si>
  <si>
    <t>Fp1</t>
  </si>
  <si>
    <t>Fp2</t>
  </si>
  <si>
    <t>F7</t>
  </si>
  <si>
    <t>F3</t>
  </si>
  <si>
    <t>Fz</t>
  </si>
  <si>
    <t>F4</t>
  </si>
  <si>
    <t>F8</t>
  </si>
  <si>
    <t>FT9</t>
  </si>
  <si>
    <t>FC5</t>
  </si>
  <si>
    <t>FC1</t>
  </si>
  <si>
    <t>FC2</t>
  </si>
  <si>
    <t>FC6</t>
  </si>
  <si>
    <t>FT10</t>
  </si>
  <si>
    <t>T7</t>
  </si>
  <si>
    <t>C3</t>
  </si>
  <si>
    <t>Cz</t>
  </si>
  <si>
    <t>C4</t>
  </si>
  <si>
    <t>T8</t>
  </si>
  <si>
    <t>CP5</t>
  </si>
  <si>
    <t>CP1</t>
  </si>
  <si>
    <t>CP2</t>
  </si>
  <si>
    <t>CP6</t>
  </si>
  <si>
    <t>TP9</t>
  </si>
  <si>
    <t>P7</t>
  </si>
  <si>
    <t>P3</t>
  </si>
  <si>
    <t>Pz</t>
  </si>
  <si>
    <t>P4</t>
  </si>
  <si>
    <t>P8</t>
  </si>
  <si>
    <t>TP10</t>
  </si>
  <si>
    <t>O1</t>
  </si>
  <si>
    <t>Oz</t>
  </si>
  <si>
    <t>O2</t>
  </si>
  <si>
    <t>Gültig</t>
  </si>
  <si>
    <t>LiveAmp 8/16 Order Addendum for actiCAP snap (active electrodes)</t>
  </si>
  <si>
    <t>First Name</t>
  </si>
  <si>
    <t>Last Name</t>
  </si>
  <si>
    <t>University</t>
  </si>
  <si>
    <t>Department</t>
  </si>
  <si>
    <t>City</t>
  </si>
  <si>
    <t>Country</t>
  </si>
  <si>
    <t>End User Information</t>
  </si>
  <si>
    <t>Cap Details</t>
  </si>
  <si>
    <t>Number of Caps</t>
  </si>
  <si>
    <t>Cap Size(s)</t>
  </si>
  <si>
    <t>Cap Cut(s)</t>
  </si>
  <si>
    <t>Comments
End User</t>
  </si>
  <si>
    <t>Comments
Distributor</t>
  </si>
  <si>
    <t>Comments (optional)</t>
  </si>
  <si>
    <t>Electrode Positions</t>
  </si>
  <si>
    <t>Electrode 
Position</t>
  </si>
  <si>
    <t>LiveAmp 8 Order Addendum for actiCAP snap (active electrodes)</t>
  </si>
  <si>
    <t>LiveAmp 16 Order Addendum for actiCAP snap (active electrodes)</t>
  </si>
  <si>
    <t>DropDown
Size</t>
  </si>
  <si>
    <t>DropDown
Cut</t>
  </si>
  <si>
    <t>DropDown
Fabric</t>
  </si>
  <si>
    <t>Article Number: CMA-16</t>
  </si>
  <si>
    <t>Article Number: CMA-8</t>
  </si>
  <si>
    <t>Cap Fabric(s)</t>
  </si>
  <si>
    <t>DropDown
#</t>
  </si>
  <si>
    <t>If no size(s) selected, size 58 will be delivered</t>
  </si>
  <si>
    <t>Cap 1</t>
  </si>
  <si>
    <t>Cap 2</t>
  </si>
  <si>
    <t>Cap 3</t>
  </si>
  <si>
    <t>Cap 4</t>
  </si>
  <si>
    <t>Cap 5</t>
  </si>
  <si>
    <t>Cap 6</t>
  </si>
  <si>
    <t>High Precision</t>
  </si>
  <si>
    <t>High Comfort</t>
  </si>
  <si>
    <t xml:space="preserve">If no fabric(s) selected, high precision (for sizes 52-64) and high comfort (for sizes &lt; 52) will be delivered </t>
  </si>
  <si>
    <t>→ Please continue on Sheet 3 when ordering actiCAP snap for LiveAmp 16</t>
  </si>
  <si>
    <t>→ Please continue on Sheet 2 when ordering actiCAP snap for LiveAmp 8</t>
  </si>
  <si>
    <t>Electrode Position</t>
  </si>
  <si>
    <t>Brain Products GmbH - Zeppelinstrasse 7 - 82205 Gilching, Germany
www.brainproducts.com</t>
  </si>
  <si>
    <t>A-Cut</t>
  </si>
  <si>
    <t>If no cut(s) selected, C-Cut will be delivered</t>
  </si>
  <si>
    <t>C-Cut</t>
  </si>
  <si>
    <t>Version (Form) V003 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</si>
</sst>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 tint="0.499984740745262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6"/>
      <color theme="0" tint="-0.499984740745262"/>
      <name val="Arial"/>
      <family val="2"/>
    </font>
    <font>
      <sz val="10"/>
      <color rgb="FFFF0000"/>
      <name val="Arial"/>
      <family val="2"/>
    </font>
    <font>
      <i/>
      <sz val="8"/>
      <color theme="1" tint="0.499984740745262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theme="5"/>
      <name val="Arial"/>
      <family val="2"/>
    </font>
    <font>
      <sz val="6"/>
      <color rgb="FF092B51"/>
      <name val="Arial"/>
      <family val="2"/>
    </font>
    <font>
      <sz val="10"/>
      <color rgb="FF092B5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0" fillId="0" borderId="0" xfId="0" applyFont="1"/>
    <xf numFmtId="0" fontId="15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1" applyFont="1" applyAlignment="1" applyProtection="1">
      <alignment vertical="center"/>
    </xf>
    <xf numFmtId="0" fontId="16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1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92B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0</xdr:row>
      <xdr:rowOff>95250</xdr:rowOff>
    </xdr:from>
    <xdr:to>
      <xdr:col>9</xdr:col>
      <xdr:colOff>401534</xdr:colOff>
      <xdr:row>2</xdr:row>
      <xdr:rowOff>2250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1804A77-93A9-4423-BDC2-3A8D8E6AB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551" y="95250"/>
          <a:ext cx="136292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0</xdr:row>
      <xdr:rowOff>95250</xdr:rowOff>
    </xdr:from>
    <xdr:to>
      <xdr:col>9</xdr:col>
      <xdr:colOff>401534</xdr:colOff>
      <xdr:row>2</xdr:row>
      <xdr:rowOff>2250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1D80E8D-181A-4BDB-80BA-36A947D4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551" y="95250"/>
          <a:ext cx="1362923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20</xdr:row>
      <xdr:rowOff>0</xdr:rowOff>
    </xdr:from>
    <xdr:to>
      <xdr:col>7</xdr:col>
      <xdr:colOff>633199</xdr:colOff>
      <xdr:row>39</xdr:row>
      <xdr:rowOff>134710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341E27B-21BE-4B0A-B7E6-24BA44694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151" y="3530600"/>
          <a:ext cx="3491968" cy="385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0</xdr:row>
      <xdr:rowOff>95250</xdr:rowOff>
    </xdr:from>
    <xdr:to>
      <xdr:col>9</xdr:col>
      <xdr:colOff>406614</xdr:colOff>
      <xdr:row>2</xdr:row>
      <xdr:rowOff>2250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3D363D6-BB42-4319-BFA0-CEC85ACCE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551" y="95250"/>
          <a:ext cx="1362923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20</xdr:row>
      <xdr:rowOff>0</xdr:rowOff>
    </xdr:from>
    <xdr:to>
      <xdr:col>7</xdr:col>
      <xdr:colOff>631929</xdr:colOff>
      <xdr:row>39</xdr:row>
      <xdr:rowOff>139790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BEA55C7-3995-4639-AAB5-60A59C20D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151" y="3530600"/>
          <a:ext cx="3491968" cy="38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</sheetPr>
  <dimension ref="A1:K31"/>
  <sheetViews>
    <sheetView showGridLines="0" showRowColHeaders="0" zoomScaleNormal="100" zoomScaleSheetLayoutView="100" workbookViewId="0">
      <selection activeCell="C26" sqref="C26:I26"/>
    </sheetView>
  </sheetViews>
  <sheetFormatPr defaultColWidth="11.453125" defaultRowHeight="12.5" x14ac:dyDescent="0.25"/>
  <cols>
    <col min="1" max="2" width="11.453125" style="19"/>
    <col min="3" max="3" width="11.453125" style="19" customWidth="1"/>
    <col min="4" max="9" width="13.7265625" style="19" customWidth="1"/>
    <col min="10" max="10" width="11.453125" style="19"/>
    <col min="11" max="11" width="11.453125" style="19" customWidth="1"/>
    <col min="12" max="16384" width="11.453125" style="19"/>
  </cols>
  <sheetData>
    <row r="1" spans="1:10" ht="15" customHeight="1" x14ac:dyDescent="0.25">
      <c r="A1" s="5" t="s">
        <v>80</v>
      </c>
    </row>
    <row r="2" spans="1:10" ht="15" customHeight="1" x14ac:dyDescent="0.25"/>
    <row r="3" spans="1:10" ht="15" customHeight="1" x14ac:dyDescent="0.25">
      <c r="A3" s="32"/>
    </row>
    <row r="4" spans="1:10" ht="15" customHeight="1" x14ac:dyDescent="0.3">
      <c r="A4" s="41" t="s">
        <v>37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/>
    <row r="6" spans="1:10" ht="15" customHeight="1" x14ac:dyDescent="0.3">
      <c r="B6" s="33" t="s">
        <v>44</v>
      </c>
    </row>
    <row r="7" spans="1:10" ht="6" customHeight="1" x14ac:dyDescent="0.25">
      <c r="C7" s="34"/>
      <c r="D7" s="34"/>
      <c r="E7" s="34"/>
      <c r="F7" s="34"/>
      <c r="G7" s="34"/>
      <c r="H7" s="34"/>
      <c r="I7" s="34"/>
    </row>
    <row r="8" spans="1:10" ht="15" customHeight="1" x14ac:dyDescent="0.25">
      <c r="B8" s="19" t="s">
        <v>38</v>
      </c>
      <c r="C8" s="40"/>
      <c r="D8" s="40"/>
      <c r="E8" s="40"/>
      <c r="F8" s="40"/>
      <c r="G8" s="40"/>
      <c r="H8" s="40"/>
      <c r="I8" s="40"/>
    </row>
    <row r="9" spans="1:10" ht="6" customHeight="1" x14ac:dyDescent="0.25">
      <c r="C9" s="31"/>
      <c r="D9" s="31"/>
      <c r="E9" s="31"/>
      <c r="F9" s="31"/>
      <c r="G9" s="31"/>
      <c r="H9" s="31"/>
      <c r="I9" s="31"/>
    </row>
    <row r="10" spans="1:10" ht="15" customHeight="1" x14ac:dyDescent="0.25">
      <c r="B10" s="19" t="s">
        <v>39</v>
      </c>
      <c r="C10" s="40"/>
      <c r="D10" s="40"/>
      <c r="E10" s="40"/>
      <c r="F10" s="40"/>
      <c r="G10" s="40"/>
      <c r="H10" s="40"/>
      <c r="I10" s="40"/>
    </row>
    <row r="11" spans="1:10" ht="6" customHeight="1" x14ac:dyDescent="0.25">
      <c r="C11" s="31"/>
      <c r="D11" s="31"/>
      <c r="E11" s="31"/>
      <c r="F11" s="31"/>
      <c r="G11" s="31"/>
      <c r="H11" s="31"/>
      <c r="I11" s="31"/>
    </row>
    <row r="12" spans="1:10" ht="15" customHeight="1" x14ac:dyDescent="0.25">
      <c r="B12" s="19" t="s">
        <v>40</v>
      </c>
      <c r="C12" s="40"/>
      <c r="D12" s="40"/>
      <c r="E12" s="40"/>
      <c r="F12" s="40"/>
      <c r="G12" s="40"/>
      <c r="H12" s="40"/>
      <c r="I12" s="40"/>
    </row>
    <row r="13" spans="1:10" ht="6" customHeight="1" x14ac:dyDescent="0.25">
      <c r="C13" s="31"/>
      <c r="D13" s="31"/>
      <c r="E13" s="31"/>
      <c r="F13" s="31"/>
      <c r="G13" s="31"/>
      <c r="H13" s="31"/>
      <c r="I13" s="31"/>
    </row>
    <row r="14" spans="1:10" ht="15" customHeight="1" x14ac:dyDescent="0.25">
      <c r="B14" s="19" t="s">
        <v>41</v>
      </c>
      <c r="C14" s="40"/>
      <c r="D14" s="40"/>
      <c r="E14" s="40"/>
      <c r="F14" s="40"/>
      <c r="G14" s="40"/>
      <c r="H14" s="40"/>
      <c r="I14" s="40"/>
    </row>
    <row r="15" spans="1:10" ht="6" customHeight="1" x14ac:dyDescent="0.25">
      <c r="C15" s="31"/>
      <c r="D15" s="31"/>
      <c r="E15" s="31"/>
      <c r="F15" s="31"/>
      <c r="G15" s="31"/>
      <c r="H15" s="31"/>
      <c r="I15" s="31"/>
    </row>
    <row r="16" spans="1:10" ht="15" customHeight="1" x14ac:dyDescent="0.25">
      <c r="B16" s="19" t="s">
        <v>42</v>
      </c>
      <c r="C16" s="40"/>
      <c r="D16" s="40"/>
      <c r="E16" s="40"/>
      <c r="F16" s="40"/>
      <c r="G16" s="40"/>
      <c r="H16" s="40"/>
      <c r="I16" s="40"/>
    </row>
    <row r="17" spans="1:11" ht="6" customHeight="1" x14ac:dyDescent="0.25">
      <c r="C17" s="31"/>
      <c r="D17" s="31"/>
      <c r="E17" s="31"/>
      <c r="F17" s="31"/>
      <c r="G17" s="31"/>
      <c r="H17" s="31"/>
      <c r="I17" s="31"/>
    </row>
    <row r="18" spans="1:11" ht="15" customHeight="1" x14ac:dyDescent="0.25">
      <c r="B18" s="19" t="s">
        <v>43</v>
      </c>
      <c r="C18" s="40"/>
      <c r="D18" s="40"/>
      <c r="E18" s="40"/>
      <c r="F18" s="40"/>
      <c r="G18" s="40"/>
      <c r="H18" s="40"/>
      <c r="I18" s="40"/>
    </row>
    <row r="19" spans="1:11" ht="6" customHeight="1" x14ac:dyDescent="0.25"/>
    <row r="20" spans="1:11" ht="13" x14ac:dyDescent="0.25">
      <c r="A20" s="28"/>
      <c r="B20" s="44" t="s">
        <v>74</v>
      </c>
      <c r="C20" s="44"/>
      <c r="D20" s="44"/>
      <c r="E20" s="44"/>
      <c r="F20" s="44"/>
      <c r="G20" s="28"/>
      <c r="H20" s="28"/>
      <c r="I20" s="28"/>
      <c r="J20" s="28"/>
    </row>
    <row r="21" spans="1:11" ht="6" customHeight="1" x14ac:dyDescent="0.3">
      <c r="B21" s="29"/>
      <c r="C21" s="30"/>
      <c r="D21" s="30"/>
      <c r="E21" s="30"/>
      <c r="F21" s="30"/>
      <c r="G21" s="30"/>
      <c r="H21" s="30"/>
      <c r="I21" s="30"/>
    </row>
    <row r="22" spans="1:11" ht="15" customHeight="1" x14ac:dyDescent="0.25">
      <c r="A22" s="28"/>
      <c r="B22" s="44" t="s">
        <v>73</v>
      </c>
      <c r="C22" s="44"/>
      <c r="D22" s="44"/>
      <c r="E22" s="44"/>
      <c r="F22" s="44"/>
      <c r="G22" s="28"/>
      <c r="H22" s="28"/>
      <c r="I22" s="28"/>
      <c r="J22" s="28"/>
    </row>
    <row r="23" spans="1:11" ht="6" customHeight="1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1" ht="15" customHeight="1" x14ac:dyDescent="0.3">
      <c r="A24" s="26"/>
      <c r="B24" s="27" t="s">
        <v>51</v>
      </c>
      <c r="C24" s="26"/>
      <c r="D24" s="26"/>
      <c r="E24" s="26"/>
      <c r="F24" s="26"/>
      <c r="G24" s="26"/>
      <c r="H24" s="26"/>
      <c r="I24" s="26"/>
      <c r="J24" s="26"/>
    </row>
    <row r="26" spans="1:11" ht="100" customHeight="1" x14ac:dyDescent="0.25">
      <c r="B26" s="25" t="s">
        <v>49</v>
      </c>
      <c r="C26" s="43"/>
      <c r="D26" s="43"/>
      <c r="E26" s="43"/>
      <c r="F26" s="43"/>
      <c r="G26" s="43"/>
      <c r="H26" s="43"/>
      <c r="I26" s="43"/>
    </row>
    <row r="27" spans="1:11" ht="6" customHeight="1" x14ac:dyDescent="0.25"/>
    <row r="28" spans="1:11" ht="100" customHeight="1" x14ac:dyDescent="0.25">
      <c r="B28" s="25" t="s">
        <v>50</v>
      </c>
      <c r="C28" s="43"/>
      <c r="D28" s="43"/>
      <c r="E28" s="43"/>
      <c r="F28" s="43"/>
      <c r="G28" s="43"/>
      <c r="H28" s="43"/>
      <c r="I28" s="43"/>
    </row>
    <row r="31" spans="1:11" s="24" customFormat="1" ht="20.149999999999999" customHeight="1" x14ac:dyDescent="0.25">
      <c r="A31" s="42" t="s">
        <v>76</v>
      </c>
      <c r="B31" s="42"/>
      <c r="C31" s="42"/>
      <c r="D31" s="42"/>
      <c r="E31" s="42"/>
      <c r="F31" s="42"/>
      <c r="G31" s="42"/>
      <c r="H31" s="42"/>
      <c r="I31" s="42"/>
      <c r="J31" s="42"/>
      <c r="K31" s="17"/>
    </row>
  </sheetData>
  <sheetProtection algorithmName="SHA-512" hashValue="wp84qRRlN1kP5+/AUKyXu3ZyXBHykCeFQxtmz5ptKoteivN6rjzIruXt4gUMS6k5I6cRtL8ggVh5IGHpCldbFg==" saltValue="ai9H2ufn5jHW2I4y6RuUxw==" spinCount="100000" sheet="1" objects="1" scenarios="1" selectLockedCells="1"/>
  <mergeCells count="12">
    <mergeCell ref="A31:J31"/>
    <mergeCell ref="C26:I26"/>
    <mergeCell ref="C28:I28"/>
    <mergeCell ref="C16:I16"/>
    <mergeCell ref="C18:I18"/>
    <mergeCell ref="B22:F22"/>
    <mergeCell ref="B20:F20"/>
    <mergeCell ref="C14:I14"/>
    <mergeCell ref="C12:I12"/>
    <mergeCell ref="C10:I10"/>
    <mergeCell ref="C8:I8"/>
    <mergeCell ref="A4:J4"/>
  </mergeCells>
  <hyperlinks>
    <hyperlink ref="B20" location="'actiCAP snap for LiveAmp 8'!A1" display="→ Please continue on Sheet 2 when ordering actiCAP snap for LiveAmp 8" xr:uid="{00000000-0004-0000-0000-000000000000}"/>
    <hyperlink ref="B22" location="'actiCAP snap for LiveAmp 16'!A1" display="→ Please continue on Sheet 3 when ordering actiCAP snap for LiveAmp 16" xr:uid="{00000000-0004-0000-0000-000001000000}"/>
  </hyperlinks>
  <pageMargins left="0.7" right="0.7" top="0.75" bottom="0.75" header="0.3" footer="0.3"/>
  <pageSetup paperSize="9" scale="90" fitToWidth="0" fitToHeight="0" orientation="landscape" horizontalDpi="1200" verticalDpi="1200" r:id="rId1"/>
  <rowBreaks count="1" manualBreakCount="1">
    <brk id="3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/>
  </sheetPr>
  <dimension ref="A1:K82"/>
  <sheetViews>
    <sheetView showGridLines="0" showRowColHeaders="0" zoomScaleNormal="100" zoomScaleSheetLayoutView="100" zoomScalePageLayoutView="160" workbookViewId="0">
      <selection activeCell="C26" sqref="C26"/>
    </sheetView>
  </sheetViews>
  <sheetFormatPr defaultColWidth="11.453125" defaultRowHeight="12.5" x14ac:dyDescent="0.25"/>
  <cols>
    <col min="1" max="3" width="11.453125" style="19"/>
    <col min="4" max="9" width="13.7265625" style="19" customWidth="1"/>
    <col min="10" max="10" width="11.453125" style="19"/>
    <col min="11" max="11" width="11.453125" style="19" customWidth="1"/>
    <col min="12" max="16384" width="11.453125" style="19"/>
  </cols>
  <sheetData>
    <row r="1" spans="1:10" s="6" customFormat="1" ht="15" customHeight="1" x14ac:dyDescent="0.2">
      <c r="A1" s="5" t="s">
        <v>80</v>
      </c>
    </row>
    <row r="2" spans="1:10" s="6" customFormat="1" ht="15" customHeight="1" x14ac:dyDescent="0.35"/>
    <row r="3" spans="1:10" s="6" customFormat="1" ht="15" customHeight="1" x14ac:dyDescent="0.35">
      <c r="A3" s="7"/>
    </row>
    <row r="4" spans="1:10" s="6" customFormat="1" ht="15" customHeight="1" x14ac:dyDescent="0.35">
      <c r="A4" s="45" t="s">
        <v>54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s="6" customFormat="1" ht="15" customHeight="1" x14ac:dyDescent="0.35"/>
    <row r="6" spans="1:10" s="6" customFormat="1" ht="15" customHeight="1" x14ac:dyDescent="0.35">
      <c r="B6" s="8" t="s">
        <v>45</v>
      </c>
      <c r="D6" s="6" t="s">
        <v>60</v>
      </c>
    </row>
    <row r="7" spans="1:10" s="6" customFormat="1" ht="15" customHeight="1" x14ac:dyDescent="0.35">
      <c r="D7" s="9"/>
    </row>
    <row r="8" spans="1:10" s="6" customFormat="1" ht="15" customHeight="1" x14ac:dyDescent="0.35">
      <c r="B8" s="6" t="s">
        <v>46</v>
      </c>
      <c r="D8" s="3"/>
      <c r="E8" s="10"/>
      <c r="F8" s="10"/>
      <c r="G8" s="10"/>
      <c r="H8" s="10"/>
      <c r="I8" s="10"/>
    </row>
    <row r="9" spans="1:10" s="6" customFormat="1" ht="15" customHeight="1" x14ac:dyDescent="0.35">
      <c r="C9" s="10"/>
      <c r="D9" s="10"/>
      <c r="E9" s="10"/>
      <c r="F9" s="10"/>
      <c r="G9" s="10"/>
      <c r="H9" s="10"/>
      <c r="I9" s="10"/>
    </row>
    <row r="10" spans="1:10" s="6" customFormat="1" ht="15" customHeight="1" x14ac:dyDescent="0.35">
      <c r="C10" s="10"/>
      <c r="D10" s="10" t="s">
        <v>64</v>
      </c>
      <c r="E10" s="10" t="s">
        <v>65</v>
      </c>
      <c r="F10" s="10" t="s">
        <v>66</v>
      </c>
      <c r="G10" s="10" t="s">
        <v>67</v>
      </c>
      <c r="H10" s="10" t="s">
        <v>68</v>
      </c>
      <c r="I10" s="10" t="s">
        <v>69</v>
      </c>
    </row>
    <row r="11" spans="1:10" s="6" customFormat="1" ht="6" customHeight="1" x14ac:dyDescent="0.35">
      <c r="C11" s="10"/>
      <c r="D11" s="10"/>
      <c r="E11" s="10"/>
      <c r="F11" s="10"/>
      <c r="G11" s="10"/>
      <c r="H11" s="10"/>
      <c r="I11" s="10"/>
    </row>
    <row r="12" spans="1:10" s="6" customFormat="1" ht="15" customHeight="1" x14ac:dyDescent="0.35">
      <c r="B12" s="6" t="s">
        <v>47</v>
      </c>
      <c r="D12" s="3"/>
      <c r="E12" s="3"/>
      <c r="F12" s="3"/>
      <c r="G12" s="3"/>
      <c r="H12" s="3"/>
      <c r="I12" s="3"/>
    </row>
    <row r="13" spans="1:10" s="6" customFormat="1" ht="15" customHeight="1" x14ac:dyDescent="0.35">
      <c r="B13" s="11" t="s">
        <v>63</v>
      </c>
      <c r="D13" s="10"/>
      <c r="E13" s="10"/>
      <c r="F13" s="10"/>
      <c r="G13" s="10"/>
      <c r="H13" s="10"/>
      <c r="I13" s="10"/>
    </row>
    <row r="14" spans="1:10" s="6" customFormat="1" ht="6" customHeight="1" x14ac:dyDescent="0.35">
      <c r="C14" s="10"/>
      <c r="D14" s="12"/>
      <c r="E14" s="12"/>
      <c r="F14" s="12"/>
      <c r="G14" s="12"/>
      <c r="H14" s="12"/>
      <c r="I14" s="10"/>
    </row>
    <row r="15" spans="1:10" s="6" customFormat="1" ht="15" customHeight="1" x14ac:dyDescent="0.35">
      <c r="B15" s="6" t="s">
        <v>48</v>
      </c>
      <c r="D15" s="3"/>
      <c r="E15" s="3"/>
      <c r="F15" s="3"/>
      <c r="G15" s="3"/>
      <c r="H15" s="3"/>
      <c r="I15" s="3"/>
    </row>
    <row r="16" spans="1:10" s="6" customFormat="1" ht="15" customHeight="1" x14ac:dyDescent="0.35">
      <c r="B16" s="11" t="s">
        <v>78</v>
      </c>
      <c r="D16" s="10"/>
      <c r="E16" s="10"/>
      <c r="F16" s="10"/>
      <c r="G16" s="10"/>
      <c r="H16" s="10"/>
      <c r="I16" s="10"/>
    </row>
    <row r="17" spans="2:9" s="6" customFormat="1" ht="6" customHeight="1" x14ac:dyDescent="0.35">
      <c r="C17" s="10"/>
      <c r="D17" s="12"/>
      <c r="E17" s="12"/>
      <c r="F17" s="12"/>
      <c r="G17" s="12"/>
      <c r="H17" s="12"/>
      <c r="I17" s="10"/>
    </row>
    <row r="18" spans="2:9" s="6" customFormat="1" ht="15" customHeight="1" x14ac:dyDescent="0.35">
      <c r="B18" s="6" t="s">
        <v>61</v>
      </c>
      <c r="D18" s="3"/>
      <c r="E18" s="3"/>
      <c r="F18" s="3"/>
      <c r="G18" s="3"/>
      <c r="H18" s="3"/>
      <c r="I18" s="3"/>
    </row>
    <row r="19" spans="2:9" s="6" customFormat="1" ht="15" customHeight="1" x14ac:dyDescent="0.35">
      <c r="B19" s="11" t="s">
        <v>72</v>
      </c>
      <c r="D19" s="10"/>
      <c r="E19" s="10"/>
      <c r="F19" s="10"/>
      <c r="G19" s="10"/>
      <c r="H19" s="10"/>
      <c r="I19" s="10"/>
    </row>
    <row r="20" spans="2:9" ht="20.149999999999999" customHeight="1" x14ac:dyDescent="0.25"/>
    <row r="21" spans="2:9" s="6" customFormat="1" ht="15" customHeight="1" x14ac:dyDescent="0.35">
      <c r="B21" s="8" t="s">
        <v>52</v>
      </c>
    </row>
    <row r="22" spans="2:9" ht="15" customHeight="1" x14ac:dyDescent="0.25"/>
    <row r="23" spans="2:9" ht="25" customHeight="1" x14ac:dyDescent="0.25">
      <c r="B23" s="13" t="str">
        <f>Backend_LA8!A1</f>
        <v>Channel</v>
      </c>
      <c r="C23" s="39" t="s">
        <v>53</v>
      </c>
    </row>
    <row r="24" spans="2:9" ht="15" customHeight="1" x14ac:dyDescent="0.25">
      <c r="B24" s="20">
        <v>1</v>
      </c>
      <c r="C24" s="4"/>
    </row>
    <row r="25" spans="2:9" ht="15" customHeight="1" x14ac:dyDescent="0.25">
      <c r="B25" s="20">
        <v>2</v>
      </c>
      <c r="C25" s="4"/>
    </row>
    <row r="26" spans="2:9" ht="15" customHeight="1" x14ac:dyDescent="0.25">
      <c r="B26" s="20">
        <v>3</v>
      </c>
      <c r="C26" s="4"/>
    </row>
    <row r="27" spans="2:9" ht="15" customHeight="1" x14ac:dyDescent="0.25">
      <c r="B27" s="20">
        <v>4</v>
      </c>
      <c r="C27" s="4"/>
    </row>
    <row r="28" spans="2:9" ht="15" customHeight="1" x14ac:dyDescent="0.25">
      <c r="B28" s="20">
        <v>5</v>
      </c>
      <c r="C28" s="4"/>
    </row>
    <row r="29" spans="2:9" ht="15" customHeight="1" x14ac:dyDescent="0.25">
      <c r="B29" s="20">
        <v>6</v>
      </c>
      <c r="C29" s="4"/>
    </row>
    <row r="30" spans="2:9" ht="15" customHeight="1" x14ac:dyDescent="0.25">
      <c r="B30" s="20">
        <v>7</v>
      </c>
      <c r="C30" s="4"/>
    </row>
    <row r="31" spans="2:9" ht="15" customHeight="1" x14ac:dyDescent="0.25">
      <c r="B31" s="20">
        <v>8</v>
      </c>
      <c r="C31" s="4"/>
    </row>
    <row r="32" spans="2:9" ht="15" customHeight="1" x14ac:dyDescent="0.25"/>
    <row r="33" spans="1:11" ht="15" customHeight="1" x14ac:dyDescent="0.3">
      <c r="B33" s="33"/>
    </row>
    <row r="34" spans="1:11" s="21" customFormat="1" ht="15" customHeight="1" x14ac:dyDescent="0.35">
      <c r="B34" s="35"/>
    </row>
    <row r="35" spans="1:11" ht="15" customHeight="1" x14ac:dyDescent="0.25">
      <c r="B35" s="6"/>
      <c r="C35" s="36"/>
      <c r="D35" s="37"/>
      <c r="E35" s="37"/>
    </row>
    <row r="36" spans="1:11" ht="15" customHeight="1" x14ac:dyDescent="0.25">
      <c r="B36" s="20"/>
      <c r="C36" s="21"/>
    </row>
    <row r="37" spans="1:11" ht="15" customHeight="1" x14ac:dyDescent="0.25">
      <c r="B37" s="20"/>
      <c r="C37" s="21"/>
    </row>
    <row r="38" spans="1:11" ht="15" customHeight="1" x14ac:dyDescent="0.25">
      <c r="B38" s="20"/>
      <c r="C38" s="21"/>
    </row>
    <row r="39" spans="1:11" ht="12.65" customHeight="1" x14ac:dyDescent="0.25">
      <c r="B39" s="20"/>
      <c r="C39" s="21"/>
    </row>
    <row r="40" spans="1:11" ht="12.65" customHeight="1" x14ac:dyDescent="0.25">
      <c r="B40" s="20"/>
      <c r="C40" s="21"/>
    </row>
    <row r="41" spans="1:11" ht="12.65" customHeight="1" x14ac:dyDescent="0.25">
      <c r="B41" s="20"/>
      <c r="C41" s="21"/>
    </row>
    <row r="42" spans="1:11" ht="12.65" customHeight="1" x14ac:dyDescent="0.25">
      <c r="B42" s="20"/>
      <c r="C42" s="21"/>
    </row>
    <row r="43" spans="1:11" ht="12.65" customHeight="1" x14ac:dyDescent="0.25"/>
    <row r="44" spans="1:11" ht="12.65" customHeight="1" x14ac:dyDescent="0.25"/>
    <row r="45" spans="1:11" s="24" customFormat="1" ht="20.149999999999999" customHeight="1" x14ac:dyDescent="0.25">
      <c r="A45" s="42" t="s">
        <v>76</v>
      </c>
      <c r="B45" s="42"/>
      <c r="C45" s="42"/>
      <c r="D45" s="42"/>
      <c r="E45" s="42"/>
      <c r="F45" s="42"/>
      <c r="G45" s="42"/>
      <c r="H45" s="42"/>
      <c r="I45" s="42"/>
      <c r="J45" s="42"/>
      <c r="K45" s="17"/>
    </row>
    <row r="50" spans="6:10" x14ac:dyDescent="0.25">
      <c r="F50" s="22" t="str">
        <f>Backend_LA8!E1</f>
        <v>Liste</v>
      </c>
      <c r="G50" s="22"/>
      <c r="H50" s="22" t="str">
        <f>Backend_LA8!F1</f>
        <v>Gültig</v>
      </c>
      <c r="I50" s="22"/>
      <c r="J50" s="22" t="str">
        <f>Backend_LA8!G1</f>
        <v>Drop Down</v>
      </c>
    </row>
    <row r="51" spans="6:10" x14ac:dyDescent="0.25">
      <c r="F51" s="22" t="str">
        <f>Backend_LA8!E2</f>
        <v>Fp1</v>
      </c>
      <c r="G51" s="22"/>
      <c r="H51" s="22">
        <f>Backend_LA8!F2</f>
        <v>2</v>
      </c>
      <c r="I51" s="22"/>
      <c r="J51" s="22" t="str">
        <f>Backend_LA8!G2</f>
        <v>Fp1</v>
      </c>
    </row>
    <row r="52" spans="6:10" x14ac:dyDescent="0.25">
      <c r="F52" s="22" t="str">
        <f>Backend_LA8!E3</f>
        <v>Fp2</v>
      </c>
      <c r="G52" s="22"/>
      <c r="H52" s="22">
        <f>Backend_LA8!F3</f>
        <v>3</v>
      </c>
      <c r="I52" s="22"/>
      <c r="J52" s="22" t="str">
        <f>Backend_LA8!G3</f>
        <v>Fp2</v>
      </c>
    </row>
    <row r="53" spans="6:10" x14ac:dyDescent="0.25">
      <c r="F53" s="22" t="str">
        <f>Backend_LA8!E4</f>
        <v>F7</v>
      </c>
      <c r="G53" s="22"/>
      <c r="H53" s="22">
        <f>Backend_LA8!F4</f>
        <v>4</v>
      </c>
      <c r="I53" s="22"/>
      <c r="J53" s="22" t="str">
        <f>Backend_LA8!G4</f>
        <v>F7</v>
      </c>
    </row>
    <row r="54" spans="6:10" x14ac:dyDescent="0.25">
      <c r="F54" s="22" t="str">
        <f>Backend_LA8!E5</f>
        <v>F3</v>
      </c>
      <c r="G54" s="22"/>
      <c r="H54" s="22">
        <f>Backend_LA8!F5</f>
        <v>5</v>
      </c>
      <c r="I54" s="22"/>
      <c r="J54" s="22" t="str">
        <f>Backend_LA8!G5</f>
        <v>F3</v>
      </c>
    </row>
    <row r="55" spans="6:10" x14ac:dyDescent="0.25">
      <c r="F55" s="22" t="str">
        <f>Backend_LA8!E6</f>
        <v>Fz</v>
      </c>
      <c r="G55" s="22"/>
      <c r="H55" s="22">
        <f>Backend_LA8!F6</f>
        <v>6</v>
      </c>
      <c r="I55" s="22"/>
      <c r="J55" s="22" t="str">
        <f>Backend_LA8!G6</f>
        <v>Fz</v>
      </c>
    </row>
    <row r="56" spans="6:10" x14ac:dyDescent="0.25">
      <c r="F56" s="22" t="str">
        <f>Backend_LA8!E7</f>
        <v>F4</v>
      </c>
      <c r="G56" s="22"/>
      <c r="H56" s="22">
        <f>Backend_LA8!F7</f>
        <v>7</v>
      </c>
      <c r="I56" s="22"/>
      <c r="J56" s="22" t="str">
        <f>Backend_LA8!G7</f>
        <v>F4</v>
      </c>
    </row>
    <row r="57" spans="6:10" x14ac:dyDescent="0.25">
      <c r="F57" s="22" t="str">
        <f>Backend_LA8!E8</f>
        <v>F8</v>
      </c>
      <c r="G57" s="22"/>
      <c r="H57" s="22">
        <f>Backend_LA8!F8</f>
        <v>8</v>
      </c>
      <c r="I57" s="22"/>
      <c r="J57" s="22" t="str">
        <f>Backend_LA8!G8</f>
        <v>F8</v>
      </c>
    </row>
    <row r="58" spans="6:10" x14ac:dyDescent="0.25">
      <c r="F58" s="22" t="str">
        <f>Backend_LA8!E9</f>
        <v>FT9</v>
      </c>
      <c r="G58" s="22"/>
      <c r="H58" s="22">
        <f>Backend_LA8!F9</f>
        <v>9</v>
      </c>
      <c r="I58" s="22"/>
      <c r="J58" s="22" t="str">
        <f>Backend_LA8!G9</f>
        <v>FT9</v>
      </c>
    </row>
    <row r="59" spans="6:10" x14ac:dyDescent="0.25">
      <c r="F59" s="22" t="str">
        <f>Backend_LA8!E10</f>
        <v>FC5</v>
      </c>
      <c r="G59" s="22"/>
      <c r="H59" s="22">
        <f>Backend_LA8!F10</f>
        <v>10</v>
      </c>
      <c r="I59" s="22"/>
      <c r="J59" s="22" t="str">
        <f>Backend_LA8!G10</f>
        <v>FC5</v>
      </c>
    </row>
    <row r="60" spans="6:10" x14ac:dyDescent="0.25">
      <c r="F60" s="22" t="str">
        <f>Backend_LA8!E11</f>
        <v>FC1</v>
      </c>
      <c r="G60" s="22"/>
      <c r="H60" s="22">
        <f>Backend_LA8!F11</f>
        <v>11</v>
      </c>
      <c r="I60" s="22"/>
      <c r="J60" s="22" t="str">
        <f>Backend_LA8!G11</f>
        <v>FC1</v>
      </c>
    </row>
    <row r="61" spans="6:10" x14ac:dyDescent="0.25">
      <c r="F61" s="38" t="str">
        <f>Backend_LA8!E12</f>
        <v>FC2</v>
      </c>
      <c r="G61" s="38"/>
      <c r="H61" s="38">
        <f>Backend_LA8!F12</f>
        <v>12</v>
      </c>
      <c r="I61" s="38"/>
      <c r="J61" s="38" t="str">
        <f>Backend_LA8!G12</f>
        <v>FC2</v>
      </c>
    </row>
    <row r="62" spans="6:10" x14ac:dyDescent="0.25">
      <c r="F62" s="22" t="str">
        <f>Backend_LA8!E13</f>
        <v>FC6</v>
      </c>
      <c r="G62" s="22"/>
      <c r="H62" s="22">
        <f>Backend_LA8!F13</f>
        <v>13</v>
      </c>
      <c r="I62" s="22"/>
      <c r="J62" s="22" t="str">
        <f>Backend_LA8!G13</f>
        <v>FC6</v>
      </c>
    </row>
    <row r="63" spans="6:10" x14ac:dyDescent="0.25">
      <c r="F63" s="22" t="str">
        <f>Backend_LA8!E14</f>
        <v>FT10</v>
      </c>
      <c r="G63" s="22"/>
      <c r="H63" s="22">
        <f>Backend_LA8!F14</f>
        <v>14</v>
      </c>
      <c r="I63" s="22"/>
      <c r="J63" s="22" t="str">
        <f>Backend_LA8!G14</f>
        <v>FT10</v>
      </c>
    </row>
    <row r="64" spans="6:10" x14ac:dyDescent="0.25">
      <c r="F64" s="22" t="str">
        <f>Backend_LA8!E15</f>
        <v>T7</v>
      </c>
      <c r="G64" s="22"/>
      <c r="H64" s="22">
        <f>Backend_LA8!F15</f>
        <v>15</v>
      </c>
      <c r="I64" s="22"/>
      <c r="J64" s="22" t="str">
        <f>Backend_LA8!G15</f>
        <v>T7</v>
      </c>
    </row>
    <row r="65" spans="6:10" x14ac:dyDescent="0.25">
      <c r="F65" s="22" t="str">
        <f>Backend_LA8!E16</f>
        <v>C3</v>
      </c>
      <c r="G65" s="22"/>
      <c r="H65" s="22">
        <f>Backend_LA8!F16</f>
        <v>16</v>
      </c>
      <c r="I65" s="22"/>
      <c r="J65" s="22" t="str">
        <f>Backend_LA8!G16</f>
        <v>C3</v>
      </c>
    </row>
    <row r="66" spans="6:10" x14ac:dyDescent="0.25">
      <c r="F66" s="22" t="str">
        <f>Backend_LA8!E17</f>
        <v>Cz</v>
      </c>
      <c r="G66" s="22"/>
      <c r="H66" s="22">
        <f>Backend_LA8!F17</f>
        <v>17</v>
      </c>
      <c r="I66" s="22"/>
      <c r="J66" s="22" t="str">
        <f>Backend_LA8!G17</f>
        <v>Cz</v>
      </c>
    </row>
    <row r="67" spans="6:10" x14ac:dyDescent="0.25">
      <c r="F67" s="22" t="str">
        <f>Backend_LA8!E18</f>
        <v>C4</v>
      </c>
      <c r="G67" s="22"/>
      <c r="H67" s="22">
        <f>Backend_LA8!F18</f>
        <v>18</v>
      </c>
      <c r="I67" s="22"/>
      <c r="J67" s="22" t="str">
        <f>Backend_LA8!G18</f>
        <v>C4</v>
      </c>
    </row>
    <row r="68" spans="6:10" x14ac:dyDescent="0.25">
      <c r="F68" s="22" t="str">
        <f>Backend_LA8!E19</f>
        <v>T8</v>
      </c>
      <c r="G68" s="22"/>
      <c r="H68" s="22">
        <f>Backend_LA8!F19</f>
        <v>19</v>
      </c>
      <c r="I68" s="22"/>
      <c r="J68" s="22" t="str">
        <f>Backend_LA8!G19</f>
        <v>T8</v>
      </c>
    </row>
    <row r="69" spans="6:10" x14ac:dyDescent="0.25">
      <c r="F69" s="22" t="str">
        <f>Backend_LA8!E20</f>
        <v>CP5</v>
      </c>
      <c r="G69" s="22"/>
      <c r="H69" s="22">
        <f>Backend_LA8!F20</f>
        <v>20</v>
      </c>
      <c r="I69" s="22"/>
      <c r="J69" s="22" t="str">
        <f>Backend_LA8!G20</f>
        <v>CP5</v>
      </c>
    </row>
    <row r="70" spans="6:10" x14ac:dyDescent="0.25">
      <c r="F70" s="22" t="str">
        <f>Backend_LA8!E21</f>
        <v>CP1</v>
      </c>
      <c r="G70" s="22"/>
      <c r="H70" s="22">
        <f>Backend_LA8!F21</f>
        <v>21</v>
      </c>
      <c r="I70" s="22"/>
      <c r="J70" s="22" t="str">
        <f>Backend_LA8!G21</f>
        <v>CP1</v>
      </c>
    </row>
    <row r="71" spans="6:10" x14ac:dyDescent="0.25">
      <c r="F71" s="22" t="str">
        <f>Backend_LA8!E22</f>
        <v>CP2</v>
      </c>
      <c r="G71" s="22"/>
      <c r="H71" s="22">
        <f>Backend_LA8!F22</f>
        <v>22</v>
      </c>
      <c r="I71" s="22"/>
      <c r="J71" s="22" t="str">
        <f>Backend_LA8!G22</f>
        <v>CP2</v>
      </c>
    </row>
    <row r="72" spans="6:10" x14ac:dyDescent="0.25">
      <c r="F72" s="22" t="str">
        <f>Backend_LA8!E23</f>
        <v>CP6</v>
      </c>
      <c r="G72" s="22"/>
      <c r="H72" s="22">
        <f>Backend_LA8!F23</f>
        <v>23</v>
      </c>
      <c r="I72" s="22"/>
      <c r="J72" s="22" t="str">
        <f>Backend_LA8!G23</f>
        <v>CP6</v>
      </c>
    </row>
    <row r="73" spans="6:10" x14ac:dyDescent="0.25">
      <c r="F73" s="22" t="str">
        <f>Backend_LA8!E24</f>
        <v>TP9</v>
      </c>
      <c r="G73" s="22"/>
      <c r="H73" s="22">
        <f>Backend_LA8!F24</f>
        <v>24</v>
      </c>
      <c r="I73" s="22"/>
      <c r="J73" s="22" t="str">
        <f>Backend_LA8!G24</f>
        <v>TP9</v>
      </c>
    </row>
    <row r="74" spans="6:10" x14ac:dyDescent="0.25">
      <c r="F74" s="22" t="str">
        <f>Backend_LA8!E25</f>
        <v>P7</v>
      </c>
      <c r="G74" s="22"/>
      <c r="H74" s="22">
        <f>Backend_LA8!F25</f>
        <v>25</v>
      </c>
      <c r="I74" s="22"/>
      <c r="J74" s="22" t="str">
        <f>Backend_LA8!G25</f>
        <v>P7</v>
      </c>
    </row>
    <row r="75" spans="6:10" x14ac:dyDescent="0.25">
      <c r="F75" s="22" t="str">
        <f>Backend_LA8!E26</f>
        <v>P3</v>
      </c>
      <c r="G75" s="22"/>
      <c r="H75" s="22">
        <f>Backend_LA8!F26</f>
        <v>26</v>
      </c>
      <c r="I75" s="22"/>
      <c r="J75" s="22" t="str">
        <f>Backend_LA8!G26</f>
        <v>P3</v>
      </c>
    </row>
    <row r="76" spans="6:10" x14ac:dyDescent="0.25">
      <c r="F76" s="22" t="str">
        <f>Backend_LA8!E27</f>
        <v>Pz</v>
      </c>
      <c r="G76" s="22"/>
      <c r="H76" s="22">
        <f>Backend_LA8!F27</f>
        <v>27</v>
      </c>
      <c r="I76" s="22"/>
      <c r="J76" s="22" t="str">
        <f>Backend_LA8!G27</f>
        <v>Pz</v>
      </c>
    </row>
    <row r="77" spans="6:10" x14ac:dyDescent="0.25">
      <c r="F77" s="22" t="str">
        <f>Backend_LA8!E28</f>
        <v>P4</v>
      </c>
      <c r="G77" s="22"/>
      <c r="H77" s="22">
        <f>Backend_LA8!F28</f>
        <v>28</v>
      </c>
      <c r="I77" s="22"/>
      <c r="J77" s="22" t="str">
        <f>Backend_LA8!G28</f>
        <v>P4</v>
      </c>
    </row>
    <row r="78" spans="6:10" x14ac:dyDescent="0.25">
      <c r="F78" s="22" t="str">
        <f>Backend_LA8!E29</f>
        <v>P8</v>
      </c>
      <c r="G78" s="22"/>
      <c r="H78" s="22">
        <f>Backend_LA8!F29</f>
        <v>29</v>
      </c>
      <c r="I78" s="22"/>
      <c r="J78" s="22" t="str">
        <f>Backend_LA8!G29</f>
        <v>P8</v>
      </c>
    </row>
    <row r="79" spans="6:10" x14ac:dyDescent="0.25">
      <c r="F79" s="22" t="str">
        <f>Backend_LA8!E30</f>
        <v>TP10</v>
      </c>
      <c r="G79" s="22"/>
      <c r="H79" s="22">
        <f>Backend_LA8!F30</f>
        <v>30</v>
      </c>
      <c r="I79" s="22"/>
      <c r="J79" s="22" t="str">
        <f>Backend_LA8!G30</f>
        <v>TP10</v>
      </c>
    </row>
    <row r="80" spans="6:10" x14ac:dyDescent="0.25">
      <c r="F80" s="22" t="str">
        <f>Backend_LA8!E31</f>
        <v>O1</v>
      </c>
      <c r="G80" s="22"/>
      <c r="H80" s="22">
        <f>Backend_LA8!F31</f>
        <v>31</v>
      </c>
      <c r="I80" s="22"/>
      <c r="J80" s="22" t="str">
        <f>Backend_LA8!G31</f>
        <v>O1</v>
      </c>
    </row>
    <row r="81" spans="6:10" x14ac:dyDescent="0.25">
      <c r="F81" s="22" t="str">
        <f>Backend_LA8!E32</f>
        <v>Oz</v>
      </c>
      <c r="G81" s="22"/>
      <c r="H81" s="22">
        <f>Backend_LA8!F32</f>
        <v>32</v>
      </c>
      <c r="I81" s="22"/>
      <c r="J81" s="22" t="str">
        <f>Backend_LA8!G32</f>
        <v>Oz</v>
      </c>
    </row>
    <row r="82" spans="6:10" x14ac:dyDescent="0.25">
      <c r="F82" s="22" t="str">
        <f>Backend_LA8!E33</f>
        <v>O2</v>
      </c>
      <c r="G82" s="22"/>
      <c r="H82" s="22">
        <f>Backend_LA8!F33</f>
        <v>33</v>
      </c>
      <c r="I82" s="22"/>
      <c r="J82" s="22" t="str">
        <f>Backend_LA8!G33</f>
        <v>O2</v>
      </c>
    </row>
  </sheetData>
  <sheetProtection algorithmName="SHA-512" hashValue="TnZFth7ks2Dd1Eszkfr4IOG2NWPQUkk9rG/Nt64m00yZgh6f7d1IBM+zSDyDgtIG6yyNhb9m8QHE0wYOpWBo3w==" saltValue="JDLCjmo0senBuIekYccyKg==" spinCount="100000" sheet="1" objects="1" scenarios="1" selectLockedCells="1"/>
  <mergeCells count="2">
    <mergeCell ref="A4:J4"/>
    <mergeCell ref="A45:J45"/>
  </mergeCells>
  <dataValidations count="1">
    <dataValidation type="list" allowBlank="1" showInputMessage="1" showErrorMessage="1" sqref="C24:C31" xr:uid="{00000000-0002-0000-0100-000000000000}">
      <formula1>OFFSET($J$50,1,,MIN(IFERROR(MATCH("#",J:J,),9^9)+1,COUNTA(J:J)-1),)</formula1>
    </dataValidation>
  </dataValidations>
  <pageMargins left="0.7" right="0.7" top="0.75" bottom="0.75" header="0.3" footer="0.3"/>
  <pageSetup paperSize="9" scale="75" fitToWidth="0" fitToHeight="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promptTitle="Please choose" prompt="number of desired caps" xr:uid="{00000000-0002-0000-0100-000001000000}">
          <x14:formula1>
            <xm:f>Backend_LA8!$I$2:$I$7</xm:f>
          </x14:formula1>
          <xm:sqref>D8</xm:sqref>
        </x14:dataValidation>
        <x14:dataValidation type="list" allowBlank="1" showErrorMessage="1" xr:uid="{00000000-0002-0000-0100-000002000000}">
          <x14:formula1>
            <xm:f>Backend_LA8!$J$2:$J$16</xm:f>
          </x14:formula1>
          <xm:sqref>D12:I12</xm:sqref>
        </x14:dataValidation>
        <x14:dataValidation type="list" allowBlank="1" showErrorMessage="1" xr:uid="{00000000-0002-0000-0100-000003000000}">
          <x14:formula1>
            <xm:f>Backend_LA8!$K$2:$K$3</xm:f>
          </x14:formula1>
          <xm:sqref>D15:I15</xm:sqref>
        </x14:dataValidation>
        <x14:dataValidation type="list" allowBlank="1" showInputMessage="1" showErrorMessage="1" xr:uid="{00000000-0002-0000-0100-000004000000}">
          <x14:formula1>
            <xm:f>Backend_LA8!$L$2:$L$3</xm:f>
          </x14:formula1>
          <xm:sqref>D18:I18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L33"/>
  <sheetViews>
    <sheetView workbookViewId="0">
      <selection activeCell="K2" sqref="K2:K3"/>
    </sheetView>
  </sheetViews>
  <sheetFormatPr defaultColWidth="10.90625" defaultRowHeight="14.5" x14ac:dyDescent="0.35"/>
  <cols>
    <col min="3" max="3" width="17.54296875" customWidth="1"/>
    <col min="8" max="8" width="5" customWidth="1"/>
    <col min="9" max="9" width="10" customWidth="1"/>
    <col min="12" max="12" width="12.453125" bestFit="1" customWidth="1"/>
  </cols>
  <sheetData>
    <row r="1" spans="1:12" ht="29" x14ac:dyDescent="0.35">
      <c r="A1" t="s">
        <v>1</v>
      </c>
      <c r="C1" t="s">
        <v>75</v>
      </c>
      <c r="E1" t="s">
        <v>3</v>
      </c>
      <c r="F1" t="s">
        <v>36</v>
      </c>
      <c r="G1" t="s">
        <v>2</v>
      </c>
      <c r="H1" s="2"/>
      <c r="I1" s="2" t="s">
        <v>62</v>
      </c>
      <c r="J1" s="2" t="s">
        <v>56</v>
      </c>
      <c r="K1" s="2" t="s">
        <v>57</v>
      </c>
      <c r="L1" s="2" t="s">
        <v>58</v>
      </c>
    </row>
    <row r="2" spans="1:12" x14ac:dyDescent="0.35">
      <c r="A2" s="1">
        <v>1</v>
      </c>
      <c r="B2" s="1"/>
      <c r="C2">
        <f>'actiCAP snap for LiveAmp 8'!C24</f>
        <v>0</v>
      </c>
      <c r="E2" t="s">
        <v>4</v>
      </c>
      <c r="F2">
        <f>IF(COUNTIF(C:C,E2)=0,ROW(),"")</f>
        <v>2</v>
      </c>
      <c r="G2" t="str">
        <f>IFERROR(INDEX(E:E,SMALL(F:F,ROW(A1))),"#")</f>
        <v>Fp1</v>
      </c>
      <c r="I2">
        <v>1</v>
      </c>
      <c r="J2">
        <v>36</v>
      </c>
      <c r="K2" t="s">
        <v>77</v>
      </c>
      <c r="L2" t="s">
        <v>70</v>
      </c>
    </row>
    <row r="3" spans="1:12" x14ac:dyDescent="0.35">
      <c r="A3" s="1">
        <v>2</v>
      </c>
      <c r="B3" s="1"/>
      <c r="C3">
        <f>'actiCAP snap for LiveAmp 8'!C25</f>
        <v>0</v>
      </c>
      <c r="E3" t="s">
        <v>5</v>
      </c>
      <c r="F3">
        <f t="shared" ref="F3:F33" si="0">IF(COUNTIF(C:C,E3)=0,ROW(),"")</f>
        <v>3</v>
      </c>
      <c r="G3" t="str">
        <f t="shared" ref="G3:G33" si="1">IFERROR(INDEX(E:E,SMALL(F:F,ROW(A2))),"#")</f>
        <v>Fp2</v>
      </c>
      <c r="I3">
        <v>2</v>
      </c>
      <c r="J3">
        <v>38</v>
      </c>
      <c r="K3" t="s">
        <v>79</v>
      </c>
      <c r="L3" t="s">
        <v>71</v>
      </c>
    </row>
    <row r="4" spans="1:12" x14ac:dyDescent="0.35">
      <c r="A4" s="1">
        <v>3</v>
      </c>
      <c r="B4" s="1"/>
      <c r="C4">
        <f>'actiCAP snap for LiveAmp 8'!C26</f>
        <v>0</v>
      </c>
      <c r="E4" t="s">
        <v>6</v>
      </c>
      <c r="F4">
        <f t="shared" si="0"/>
        <v>4</v>
      </c>
      <c r="G4" t="str">
        <f t="shared" si="1"/>
        <v>F7</v>
      </c>
      <c r="I4">
        <v>3</v>
      </c>
      <c r="J4">
        <v>40</v>
      </c>
    </row>
    <row r="5" spans="1:12" x14ac:dyDescent="0.35">
      <c r="A5" s="1">
        <v>4</v>
      </c>
      <c r="B5" s="1"/>
      <c r="C5">
        <f>'actiCAP snap for LiveAmp 8'!C27</f>
        <v>0</v>
      </c>
      <c r="E5" t="s">
        <v>7</v>
      </c>
      <c r="F5">
        <f t="shared" si="0"/>
        <v>5</v>
      </c>
      <c r="G5" t="str">
        <f t="shared" si="1"/>
        <v>F3</v>
      </c>
      <c r="I5">
        <v>4</v>
      </c>
      <c r="J5">
        <v>42</v>
      </c>
    </row>
    <row r="6" spans="1:12" x14ac:dyDescent="0.35">
      <c r="A6" s="1">
        <v>5</v>
      </c>
      <c r="B6" s="1"/>
      <c r="C6">
        <f>'actiCAP snap for LiveAmp 8'!C28</f>
        <v>0</v>
      </c>
      <c r="E6" t="s">
        <v>8</v>
      </c>
      <c r="F6">
        <f t="shared" si="0"/>
        <v>6</v>
      </c>
      <c r="G6" t="str">
        <f t="shared" si="1"/>
        <v>Fz</v>
      </c>
      <c r="I6">
        <v>5</v>
      </c>
      <c r="J6">
        <v>44</v>
      </c>
    </row>
    <row r="7" spans="1:12" x14ac:dyDescent="0.35">
      <c r="A7" s="1">
        <v>6</v>
      </c>
      <c r="B7" s="1"/>
      <c r="C7">
        <f>'actiCAP snap for LiveAmp 8'!C29</f>
        <v>0</v>
      </c>
      <c r="E7" t="s">
        <v>9</v>
      </c>
      <c r="F7">
        <f t="shared" si="0"/>
        <v>7</v>
      </c>
      <c r="G7" t="str">
        <f t="shared" si="1"/>
        <v>F4</v>
      </c>
      <c r="I7">
        <v>6</v>
      </c>
      <c r="J7">
        <v>46</v>
      </c>
    </row>
    <row r="8" spans="1:12" x14ac:dyDescent="0.35">
      <c r="A8" s="1">
        <v>7</v>
      </c>
      <c r="B8" s="1"/>
      <c r="C8">
        <f>'actiCAP snap for LiveAmp 8'!C30</f>
        <v>0</v>
      </c>
      <c r="E8" t="s">
        <v>10</v>
      </c>
      <c r="F8">
        <f t="shared" si="0"/>
        <v>8</v>
      </c>
      <c r="G8" t="str">
        <f t="shared" si="1"/>
        <v>F8</v>
      </c>
      <c r="J8">
        <v>48</v>
      </c>
    </row>
    <row r="9" spans="1:12" x14ac:dyDescent="0.35">
      <c r="A9" s="1">
        <v>8</v>
      </c>
      <c r="C9">
        <f>'actiCAP snap for LiveAmp 8'!C31</f>
        <v>0</v>
      </c>
      <c r="E9" t="s">
        <v>11</v>
      </c>
      <c r="F9">
        <f t="shared" si="0"/>
        <v>9</v>
      </c>
      <c r="G9" t="str">
        <f t="shared" si="1"/>
        <v>FT9</v>
      </c>
      <c r="J9">
        <v>50</v>
      </c>
    </row>
    <row r="10" spans="1:12" x14ac:dyDescent="0.35">
      <c r="E10" t="s">
        <v>12</v>
      </c>
      <c r="F10">
        <f t="shared" si="0"/>
        <v>10</v>
      </c>
      <c r="G10" t="str">
        <f t="shared" si="1"/>
        <v>FC5</v>
      </c>
      <c r="J10">
        <v>52</v>
      </c>
    </row>
    <row r="11" spans="1:12" x14ac:dyDescent="0.35">
      <c r="E11" t="s">
        <v>13</v>
      </c>
      <c r="F11">
        <f t="shared" si="0"/>
        <v>11</v>
      </c>
      <c r="G11" t="str">
        <f t="shared" si="1"/>
        <v>FC1</v>
      </c>
      <c r="J11">
        <v>54</v>
      </c>
    </row>
    <row r="12" spans="1:12" x14ac:dyDescent="0.35">
      <c r="E12" t="s">
        <v>14</v>
      </c>
      <c r="F12">
        <f t="shared" si="0"/>
        <v>12</v>
      </c>
      <c r="G12" t="str">
        <f t="shared" si="1"/>
        <v>FC2</v>
      </c>
      <c r="J12">
        <v>56</v>
      </c>
    </row>
    <row r="13" spans="1:12" x14ac:dyDescent="0.35">
      <c r="E13" t="s">
        <v>15</v>
      </c>
      <c r="F13">
        <f t="shared" si="0"/>
        <v>13</v>
      </c>
      <c r="G13" t="str">
        <f t="shared" si="1"/>
        <v>FC6</v>
      </c>
      <c r="J13">
        <v>58</v>
      </c>
    </row>
    <row r="14" spans="1:12" x14ac:dyDescent="0.35">
      <c r="E14" t="s">
        <v>16</v>
      </c>
      <c r="F14">
        <f t="shared" si="0"/>
        <v>14</v>
      </c>
      <c r="G14" t="str">
        <f t="shared" si="1"/>
        <v>FT10</v>
      </c>
      <c r="J14">
        <v>60</v>
      </c>
    </row>
    <row r="15" spans="1:12" x14ac:dyDescent="0.35">
      <c r="E15" t="s">
        <v>17</v>
      </c>
      <c r="F15">
        <f t="shared" si="0"/>
        <v>15</v>
      </c>
      <c r="G15" t="str">
        <f t="shared" si="1"/>
        <v>T7</v>
      </c>
      <c r="J15">
        <v>62</v>
      </c>
    </row>
    <row r="16" spans="1:12" x14ac:dyDescent="0.35">
      <c r="E16" t="s">
        <v>18</v>
      </c>
      <c r="F16">
        <f t="shared" si="0"/>
        <v>16</v>
      </c>
      <c r="G16" t="str">
        <f t="shared" si="1"/>
        <v>C3</v>
      </c>
      <c r="J16">
        <v>64</v>
      </c>
    </row>
    <row r="17" spans="5:7" x14ac:dyDescent="0.35">
      <c r="E17" t="s">
        <v>19</v>
      </c>
      <c r="F17">
        <f t="shared" si="0"/>
        <v>17</v>
      </c>
      <c r="G17" t="str">
        <f t="shared" si="1"/>
        <v>Cz</v>
      </c>
    </row>
    <row r="18" spans="5:7" x14ac:dyDescent="0.35">
      <c r="E18" t="s">
        <v>20</v>
      </c>
      <c r="F18">
        <f t="shared" si="0"/>
        <v>18</v>
      </c>
      <c r="G18" t="str">
        <f t="shared" si="1"/>
        <v>C4</v>
      </c>
    </row>
    <row r="19" spans="5:7" x14ac:dyDescent="0.35">
      <c r="E19" t="s">
        <v>21</v>
      </c>
      <c r="F19">
        <f t="shared" si="0"/>
        <v>19</v>
      </c>
      <c r="G19" t="str">
        <f t="shared" si="1"/>
        <v>T8</v>
      </c>
    </row>
    <row r="20" spans="5:7" x14ac:dyDescent="0.35">
      <c r="E20" t="s">
        <v>22</v>
      </c>
      <c r="F20">
        <f t="shared" si="0"/>
        <v>20</v>
      </c>
      <c r="G20" t="str">
        <f t="shared" si="1"/>
        <v>CP5</v>
      </c>
    </row>
    <row r="21" spans="5:7" x14ac:dyDescent="0.35">
      <c r="E21" t="s">
        <v>23</v>
      </c>
      <c r="F21">
        <f t="shared" si="0"/>
        <v>21</v>
      </c>
      <c r="G21" t="str">
        <f t="shared" si="1"/>
        <v>CP1</v>
      </c>
    </row>
    <row r="22" spans="5:7" x14ac:dyDescent="0.35">
      <c r="E22" t="s">
        <v>24</v>
      </c>
      <c r="F22">
        <f t="shared" si="0"/>
        <v>22</v>
      </c>
      <c r="G22" t="str">
        <f t="shared" si="1"/>
        <v>CP2</v>
      </c>
    </row>
    <row r="23" spans="5:7" x14ac:dyDescent="0.35">
      <c r="E23" t="s">
        <v>25</v>
      </c>
      <c r="F23">
        <f t="shared" si="0"/>
        <v>23</v>
      </c>
      <c r="G23" t="str">
        <f t="shared" si="1"/>
        <v>CP6</v>
      </c>
    </row>
    <row r="24" spans="5:7" x14ac:dyDescent="0.35">
      <c r="E24" t="s">
        <v>26</v>
      </c>
      <c r="F24">
        <f t="shared" si="0"/>
        <v>24</v>
      </c>
      <c r="G24" t="str">
        <f t="shared" si="1"/>
        <v>TP9</v>
      </c>
    </row>
    <row r="25" spans="5:7" x14ac:dyDescent="0.35">
      <c r="E25" t="s">
        <v>27</v>
      </c>
      <c r="F25">
        <f t="shared" si="0"/>
        <v>25</v>
      </c>
      <c r="G25" t="str">
        <f t="shared" si="1"/>
        <v>P7</v>
      </c>
    </row>
    <row r="26" spans="5:7" x14ac:dyDescent="0.35">
      <c r="E26" t="s">
        <v>28</v>
      </c>
      <c r="F26">
        <f t="shared" si="0"/>
        <v>26</v>
      </c>
      <c r="G26" t="str">
        <f t="shared" si="1"/>
        <v>P3</v>
      </c>
    </row>
    <row r="27" spans="5:7" x14ac:dyDescent="0.35">
      <c r="E27" t="s">
        <v>29</v>
      </c>
      <c r="F27">
        <f t="shared" si="0"/>
        <v>27</v>
      </c>
      <c r="G27" t="str">
        <f t="shared" si="1"/>
        <v>Pz</v>
      </c>
    </row>
    <row r="28" spans="5:7" x14ac:dyDescent="0.35">
      <c r="E28" t="s">
        <v>30</v>
      </c>
      <c r="F28">
        <f t="shared" si="0"/>
        <v>28</v>
      </c>
      <c r="G28" t="str">
        <f t="shared" si="1"/>
        <v>P4</v>
      </c>
    </row>
    <row r="29" spans="5:7" x14ac:dyDescent="0.35">
      <c r="E29" t="s">
        <v>31</v>
      </c>
      <c r="F29">
        <f t="shared" si="0"/>
        <v>29</v>
      </c>
      <c r="G29" t="str">
        <f t="shared" si="1"/>
        <v>P8</v>
      </c>
    </row>
    <row r="30" spans="5:7" x14ac:dyDescent="0.35">
      <c r="E30" t="s">
        <v>32</v>
      </c>
      <c r="F30">
        <f t="shared" si="0"/>
        <v>30</v>
      </c>
      <c r="G30" t="str">
        <f t="shared" si="1"/>
        <v>TP10</v>
      </c>
    </row>
    <row r="31" spans="5:7" x14ac:dyDescent="0.35">
      <c r="E31" t="s">
        <v>33</v>
      </c>
      <c r="F31">
        <f t="shared" si="0"/>
        <v>31</v>
      </c>
      <c r="G31" t="str">
        <f t="shared" si="1"/>
        <v>O1</v>
      </c>
    </row>
    <row r="32" spans="5:7" x14ac:dyDescent="0.35">
      <c r="E32" t="s">
        <v>34</v>
      </c>
      <c r="F32">
        <f t="shared" si="0"/>
        <v>32</v>
      </c>
      <c r="G32" t="str">
        <f t="shared" si="1"/>
        <v>Oz</v>
      </c>
    </row>
    <row r="33" spans="5:7" x14ac:dyDescent="0.35">
      <c r="E33" t="s">
        <v>35</v>
      </c>
      <c r="F33">
        <f t="shared" si="0"/>
        <v>33</v>
      </c>
      <c r="G33" t="str">
        <f t="shared" si="1"/>
        <v>O2</v>
      </c>
    </row>
  </sheetData>
  <sheetProtection algorithmName="SHA-512" hashValue="UTiaB9s2KL6qyNe+M8Patkl1om0Pem3YrcRiozpRrPu3C2t8DfM01g5iQU6f/QEpMQvYq31Gr3aLuowSMQOKcQ==" saltValue="kjBw/iTiiFlAX8pKR4m/+A==" spinCount="100000" sheet="1" objects="1" scenarios="1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K90"/>
  <sheetViews>
    <sheetView showGridLines="0" tabSelected="1" zoomScaleNormal="100" zoomScaleSheetLayoutView="100" zoomScalePageLayoutView="160" workbookViewId="0">
      <selection activeCell="C26" sqref="C26"/>
    </sheetView>
  </sheetViews>
  <sheetFormatPr defaultColWidth="11.453125" defaultRowHeight="12.5" x14ac:dyDescent="0.25"/>
  <cols>
    <col min="1" max="3" width="11.453125" style="19"/>
    <col min="4" max="9" width="13.7265625" style="19" customWidth="1"/>
    <col min="10" max="10" width="11.453125" style="19"/>
    <col min="11" max="11" width="11.453125" style="19" customWidth="1"/>
    <col min="12" max="16384" width="11.453125" style="19"/>
  </cols>
  <sheetData>
    <row r="1" spans="1:10" s="6" customFormat="1" ht="15" customHeight="1" x14ac:dyDescent="0.2">
      <c r="A1" s="5" t="s">
        <v>80</v>
      </c>
    </row>
    <row r="2" spans="1:10" s="6" customFormat="1" ht="15" customHeight="1" x14ac:dyDescent="0.35"/>
    <row r="3" spans="1:10" s="6" customFormat="1" ht="15" customHeight="1" x14ac:dyDescent="0.35">
      <c r="A3" s="7"/>
    </row>
    <row r="4" spans="1:10" s="6" customFormat="1" ht="15" customHeight="1" x14ac:dyDescent="0.35">
      <c r="A4" s="45" t="s">
        <v>55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s="6" customFormat="1" ht="15" customHeight="1" x14ac:dyDescent="0.35"/>
    <row r="6" spans="1:10" s="6" customFormat="1" ht="15" customHeight="1" x14ac:dyDescent="0.35">
      <c r="B6" s="8" t="s">
        <v>45</v>
      </c>
      <c r="D6" s="6" t="s">
        <v>59</v>
      </c>
    </row>
    <row r="7" spans="1:10" s="6" customFormat="1" ht="15" customHeight="1" x14ac:dyDescent="0.35">
      <c r="D7" s="9"/>
    </row>
    <row r="8" spans="1:10" s="6" customFormat="1" ht="15" customHeight="1" x14ac:dyDescent="0.35">
      <c r="B8" s="6" t="s">
        <v>46</v>
      </c>
      <c r="D8" s="3"/>
      <c r="E8" s="10"/>
      <c r="F8" s="10"/>
      <c r="G8" s="10"/>
      <c r="H8" s="10"/>
      <c r="I8" s="10"/>
    </row>
    <row r="9" spans="1:10" s="6" customFormat="1" ht="15" customHeight="1" x14ac:dyDescent="0.35">
      <c r="C9" s="10"/>
      <c r="D9" s="10"/>
      <c r="E9" s="10"/>
      <c r="F9" s="10"/>
      <c r="G9" s="10"/>
      <c r="H9" s="10"/>
      <c r="I9" s="10"/>
    </row>
    <row r="10" spans="1:10" s="6" customFormat="1" ht="15" customHeight="1" x14ac:dyDescent="0.35">
      <c r="C10" s="10"/>
      <c r="D10" s="10" t="s">
        <v>64</v>
      </c>
      <c r="E10" s="10" t="s">
        <v>65</v>
      </c>
      <c r="F10" s="10" t="s">
        <v>66</v>
      </c>
      <c r="G10" s="10" t="s">
        <v>67</v>
      </c>
      <c r="H10" s="10" t="s">
        <v>68</v>
      </c>
      <c r="I10" s="10" t="s">
        <v>69</v>
      </c>
    </row>
    <row r="11" spans="1:10" s="6" customFormat="1" ht="6" customHeight="1" x14ac:dyDescent="0.35">
      <c r="C11" s="10"/>
      <c r="D11" s="10"/>
      <c r="E11" s="10"/>
      <c r="F11" s="10"/>
      <c r="G11" s="10"/>
      <c r="H11" s="10"/>
      <c r="I11" s="10"/>
    </row>
    <row r="12" spans="1:10" s="6" customFormat="1" ht="15" customHeight="1" x14ac:dyDescent="0.35">
      <c r="B12" s="6" t="s">
        <v>47</v>
      </c>
      <c r="D12" s="3"/>
      <c r="E12" s="3"/>
      <c r="F12" s="3"/>
      <c r="G12" s="3"/>
      <c r="H12" s="3"/>
      <c r="I12" s="3"/>
    </row>
    <row r="13" spans="1:10" s="6" customFormat="1" ht="15" customHeight="1" x14ac:dyDescent="0.35">
      <c r="B13" s="11" t="s">
        <v>63</v>
      </c>
      <c r="D13" s="10"/>
      <c r="E13" s="10"/>
      <c r="F13" s="10"/>
      <c r="G13" s="10"/>
      <c r="H13" s="10"/>
      <c r="I13" s="10"/>
    </row>
    <row r="14" spans="1:10" s="6" customFormat="1" ht="6" customHeight="1" x14ac:dyDescent="0.35">
      <c r="C14" s="10"/>
      <c r="D14" s="12"/>
      <c r="E14" s="12"/>
      <c r="F14" s="12"/>
      <c r="G14" s="12"/>
      <c r="H14" s="12"/>
      <c r="I14" s="10"/>
    </row>
    <row r="15" spans="1:10" s="6" customFormat="1" ht="15" customHeight="1" x14ac:dyDescent="0.35">
      <c r="B15" s="6" t="s">
        <v>48</v>
      </c>
      <c r="D15" s="3"/>
      <c r="E15" s="3"/>
      <c r="F15" s="3"/>
      <c r="G15" s="3"/>
      <c r="H15" s="3"/>
      <c r="I15" s="3"/>
    </row>
    <row r="16" spans="1:10" s="6" customFormat="1" ht="15" customHeight="1" x14ac:dyDescent="0.35">
      <c r="B16" s="11" t="s">
        <v>78</v>
      </c>
      <c r="D16" s="10"/>
      <c r="E16" s="10"/>
      <c r="F16" s="10"/>
      <c r="G16" s="10"/>
      <c r="H16" s="10"/>
      <c r="I16" s="10"/>
    </row>
    <row r="17" spans="2:9" s="6" customFormat="1" ht="6" customHeight="1" x14ac:dyDescent="0.35">
      <c r="C17" s="10"/>
      <c r="D17" s="12"/>
      <c r="E17" s="12"/>
      <c r="F17" s="12"/>
      <c r="G17" s="12"/>
      <c r="H17" s="12"/>
      <c r="I17" s="10"/>
    </row>
    <row r="18" spans="2:9" s="6" customFormat="1" ht="15" customHeight="1" x14ac:dyDescent="0.35">
      <c r="B18" s="6" t="s">
        <v>61</v>
      </c>
      <c r="D18" s="3"/>
      <c r="E18" s="3"/>
      <c r="F18" s="3"/>
      <c r="G18" s="3"/>
      <c r="H18" s="3"/>
      <c r="I18" s="3"/>
    </row>
    <row r="19" spans="2:9" s="6" customFormat="1" ht="15" customHeight="1" x14ac:dyDescent="0.35">
      <c r="B19" s="11" t="s">
        <v>72</v>
      </c>
      <c r="D19" s="10"/>
      <c r="E19" s="10"/>
      <c r="F19" s="10"/>
      <c r="G19" s="10"/>
      <c r="H19" s="10"/>
      <c r="I19" s="10"/>
    </row>
    <row r="20" spans="2:9" s="6" customFormat="1" ht="20.149999999999999" customHeight="1" x14ac:dyDescent="0.35"/>
    <row r="21" spans="2:9" s="6" customFormat="1" ht="15" customHeight="1" x14ac:dyDescent="0.35">
      <c r="B21" s="8" t="s">
        <v>52</v>
      </c>
    </row>
    <row r="22" spans="2:9" s="6" customFormat="1" ht="15" customHeight="1" x14ac:dyDescent="0.35"/>
    <row r="23" spans="2:9" s="6" customFormat="1" ht="25" customHeight="1" x14ac:dyDescent="0.25">
      <c r="B23" s="13" t="str">
        <f>Backend_LA8!A1</f>
        <v>Channel</v>
      </c>
      <c r="C23" s="39" t="s">
        <v>53</v>
      </c>
    </row>
    <row r="24" spans="2:9" s="6" customFormat="1" ht="15" customHeight="1" x14ac:dyDescent="0.35">
      <c r="B24" s="13">
        <v>1</v>
      </c>
      <c r="C24" s="4"/>
    </row>
    <row r="25" spans="2:9" s="6" customFormat="1" ht="15" customHeight="1" x14ac:dyDescent="0.35">
      <c r="B25" s="13">
        <v>2</v>
      </c>
      <c r="C25" s="4"/>
    </row>
    <row r="26" spans="2:9" s="6" customFormat="1" ht="15" customHeight="1" x14ac:dyDescent="0.35">
      <c r="B26" s="13">
        <v>3</v>
      </c>
      <c r="C26" s="4"/>
    </row>
    <row r="27" spans="2:9" s="6" customFormat="1" ht="15" customHeight="1" x14ac:dyDescent="0.35">
      <c r="B27" s="13">
        <v>4</v>
      </c>
      <c r="C27" s="4"/>
    </row>
    <row r="28" spans="2:9" s="6" customFormat="1" ht="15" customHeight="1" x14ac:dyDescent="0.35">
      <c r="B28" s="13">
        <v>5</v>
      </c>
      <c r="C28" s="4"/>
    </row>
    <row r="29" spans="2:9" s="6" customFormat="1" ht="15" customHeight="1" x14ac:dyDescent="0.35">
      <c r="B29" s="13">
        <v>6</v>
      </c>
      <c r="C29" s="4"/>
    </row>
    <row r="30" spans="2:9" s="6" customFormat="1" ht="15" customHeight="1" x14ac:dyDescent="0.35">
      <c r="B30" s="13">
        <v>7</v>
      </c>
      <c r="C30" s="4"/>
    </row>
    <row r="31" spans="2:9" s="6" customFormat="1" ht="15" customHeight="1" x14ac:dyDescent="0.35">
      <c r="B31" s="13">
        <v>8</v>
      </c>
      <c r="C31" s="4"/>
    </row>
    <row r="32" spans="2:9" s="6" customFormat="1" ht="15" customHeight="1" x14ac:dyDescent="0.35">
      <c r="B32" s="13">
        <v>9</v>
      </c>
      <c r="C32" s="4"/>
    </row>
    <row r="33" spans="1:11" s="6" customFormat="1" ht="15" customHeight="1" x14ac:dyDescent="0.35">
      <c r="B33" s="13">
        <v>10</v>
      </c>
      <c r="C33" s="4"/>
    </row>
    <row r="34" spans="1:11" s="6" customFormat="1" ht="15" customHeight="1" x14ac:dyDescent="0.35">
      <c r="B34" s="13">
        <v>11</v>
      </c>
      <c r="C34" s="4"/>
    </row>
    <row r="35" spans="1:11" s="6" customFormat="1" ht="15" customHeight="1" x14ac:dyDescent="0.35">
      <c r="B35" s="13">
        <v>12</v>
      </c>
      <c r="C35" s="4"/>
    </row>
    <row r="36" spans="1:11" s="6" customFormat="1" ht="15" customHeight="1" x14ac:dyDescent="0.35">
      <c r="B36" s="13">
        <v>13</v>
      </c>
      <c r="C36" s="4"/>
    </row>
    <row r="37" spans="1:11" s="6" customFormat="1" ht="15" customHeight="1" x14ac:dyDescent="0.35">
      <c r="B37" s="13">
        <v>14</v>
      </c>
      <c r="C37" s="4"/>
    </row>
    <row r="38" spans="1:11" s="6" customFormat="1" ht="15" customHeight="1" x14ac:dyDescent="0.35">
      <c r="B38" s="13">
        <v>15</v>
      </c>
      <c r="C38" s="4"/>
    </row>
    <row r="39" spans="1:11" s="6" customFormat="1" ht="12.65" customHeight="1" x14ac:dyDescent="0.35">
      <c r="B39" s="13">
        <v>16</v>
      </c>
      <c r="C39" s="4"/>
    </row>
    <row r="40" spans="1:11" s="6" customFormat="1" ht="12.65" customHeight="1" x14ac:dyDescent="0.35">
      <c r="B40" s="8"/>
    </row>
    <row r="41" spans="1:11" s="6" customFormat="1" ht="12.65" customHeight="1" x14ac:dyDescent="0.35">
      <c r="A41" s="14"/>
      <c r="B41" s="11"/>
    </row>
    <row r="42" spans="1:11" s="6" customFormat="1" ht="12.65" customHeight="1" x14ac:dyDescent="0.35">
      <c r="A42" s="14"/>
      <c r="C42" s="15"/>
      <c r="D42" s="16"/>
      <c r="E42" s="16"/>
    </row>
    <row r="43" spans="1:11" s="6" customFormat="1" ht="12.65" customHeight="1" x14ac:dyDescent="0.35"/>
    <row r="44" spans="1:11" s="6" customFormat="1" ht="12.65" customHeight="1" x14ac:dyDescent="0.35">
      <c r="B44" s="13"/>
    </row>
    <row r="45" spans="1:11" s="18" customFormat="1" ht="20.149999999999999" customHeight="1" x14ac:dyDescent="0.35">
      <c r="A45" s="42" t="s">
        <v>76</v>
      </c>
      <c r="B45" s="42"/>
      <c r="C45" s="42"/>
      <c r="D45" s="42"/>
      <c r="E45" s="42"/>
      <c r="F45" s="42"/>
      <c r="G45" s="42"/>
      <c r="H45" s="42"/>
      <c r="I45" s="42"/>
      <c r="J45" s="42"/>
      <c r="K45" s="17"/>
    </row>
    <row r="46" spans="1:11" x14ac:dyDescent="0.25">
      <c r="B46" s="20"/>
      <c r="C46" s="21"/>
    </row>
    <row r="47" spans="1:11" x14ac:dyDescent="0.25">
      <c r="B47" s="20"/>
      <c r="C47" s="21"/>
    </row>
    <row r="48" spans="1:11" x14ac:dyDescent="0.25">
      <c r="B48" s="20"/>
      <c r="C48" s="21"/>
    </row>
    <row r="49" spans="2:10" x14ac:dyDescent="0.25">
      <c r="B49" s="20"/>
      <c r="C49" s="21"/>
    </row>
    <row r="50" spans="2:10" x14ac:dyDescent="0.25">
      <c r="B50" s="20"/>
      <c r="C50" s="21"/>
      <c r="F50" s="22" t="str">
        <f>Backend_LA8!E1</f>
        <v>Liste</v>
      </c>
      <c r="G50" s="22"/>
      <c r="H50" s="22" t="str">
        <f>Backend_LA8!F1</f>
        <v>Gültig</v>
      </c>
      <c r="I50" s="22"/>
      <c r="J50" s="22" t="str">
        <f>Backend_LA8!G1</f>
        <v>Drop Down</v>
      </c>
    </row>
    <row r="51" spans="2:10" x14ac:dyDescent="0.25">
      <c r="D51" s="23"/>
      <c r="E51" s="23"/>
      <c r="F51" s="22" t="str">
        <f>Backend_LA16!E2</f>
        <v>Fp1</v>
      </c>
      <c r="G51" s="22"/>
      <c r="H51" s="22">
        <f>Backend_LA16!F2</f>
        <v>2</v>
      </c>
      <c r="I51" s="22"/>
      <c r="J51" s="22" t="str">
        <f>Backend_LA16!G2</f>
        <v>Fp1</v>
      </c>
    </row>
    <row r="52" spans="2:10" x14ac:dyDescent="0.25">
      <c r="F52" s="22" t="str">
        <f>Backend_LA8!E3</f>
        <v>Fp2</v>
      </c>
      <c r="G52" s="22"/>
      <c r="H52" s="22">
        <f>Backend_LA16!F3</f>
        <v>3</v>
      </c>
      <c r="I52" s="22"/>
      <c r="J52" s="22" t="str">
        <f>Backend_LA16!G3</f>
        <v>Fp2</v>
      </c>
    </row>
    <row r="53" spans="2:10" x14ac:dyDescent="0.25">
      <c r="F53" s="22" t="str">
        <f>Backend_LA8!E4</f>
        <v>F7</v>
      </c>
      <c r="G53" s="22"/>
      <c r="H53" s="22">
        <f>Backend_LA16!F4</f>
        <v>4</v>
      </c>
      <c r="I53" s="22"/>
      <c r="J53" s="22" t="str">
        <f>Backend_LA16!G4</f>
        <v>F7</v>
      </c>
    </row>
    <row r="54" spans="2:10" x14ac:dyDescent="0.25">
      <c r="F54" s="22" t="str">
        <f>Backend_LA8!E5</f>
        <v>F3</v>
      </c>
      <c r="G54" s="22"/>
      <c r="H54" s="22">
        <f>Backend_LA16!F5</f>
        <v>5</v>
      </c>
      <c r="I54" s="22"/>
      <c r="J54" s="22" t="str">
        <f>Backend_LA16!G5</f>
        <v>F3</v>
      </c>
    </row>
    <row r="55" spans="2:10" x14ac:dyDescent="0.25">
      <c r="F55" s="22" t="str">
        <f>Backend_LA8!E6</f>
        <v>Fz</v>
      </c>
      <c r="G55" s="22"/>
      <c r="H55" s="22">
        <f>Backend_LA16!F6</f>
        <v>6</v>
      </c>
      <c r="I55" s="22"/>
      <c r="J55" s="22" t="str">
        <f>Backend_LA16!G6</f>
        <v>Fz</v>
      </c>
    </row>
    <row r="56" spans="2:10" x14ac:dyDescent="0.25">
      <c r="F56" s="22" t="str">
        <f>Backend_LA8!E7</f>
        <v>F4</v>
      </c>
      <c r="G56" s="22"/>
      <c r="H56" s="22">
        <f>Backend_LA16!F7</f>
        <v>7</v>
      </c>
      <c r="I56" s="22"/>
      <c r="J56" s="22" t="str">
        <f>Backend_LA16!G7</f>
        <v>F4</v>
      </c>
    </row>
    <row r="57" spans="2:10" x14ac:dyDescent="0.25">
      <c r="F57" s="22" t="str">
        <f>Backend_LA8!E8</f>
        <v>F8</v>
      </c>
      <c r="G57" s="22"/>
      <c r="H57" s="22">
        <f>Backend_LA16!F8</f>
        <v>8</v>
      </c>
      <c r="I57" s="22"/>
      <c r="J57" s="22" t="str">
        <f>Backend_LA16!G8</f>
        <v>F8</v>
      </c>
    </row>
    <row r="58" spans="2:10" x14ac:dyDescent="0.25">
      <c r="F58" s="22" t="str">
        <f>Backend_LA8!E9</f>
        <v>FT9</v>
      </c>
      <c r="G58" s="22"/>
      <c r="H58" s="22">
        <f>Backend_LA16!F9</f>
        <v>9</v>
      </c>
      <c r="I58" s="22"/>
      <c r="J58" s="22" t="str">
        <f>Backend_LA16!G9</f>
        <v>FT9</v>
      </c>
    </row>
    <row r="59" spans="2:10" x14ac:dyDescent="0.25">
      <c r="F59" s="22" t="str">
        <f>Backend_LA8!E10</f>
        <v>FC5</v>
      </c>
      <c r="G59" s="22"/>
      <c r="H59" s="22">
        <f>Backend_LA16!F10</f>
        <v>10</v>
      </c>
      <c r="I59" s="22"/>
      <c r="J59" s="22" t="str">
        <f>Backend_LA16!G10</f>
        <v>FC5</v>
      </c>
    </row>
    <row r="60" spans="2:10" x14ac:dyDescent="0.25">
      <c r="F60" s="22" t="str">
        <f>Backend_LA8!E11</f>
        <v>FC1</v>
      </c>
      <c r="G60" s="22"/>
      <c r="H60" s="22">
        <f>Backend_LA16!F11</f>
        <v>11</v>
      </c>
      <c r="I60" s="22"/>
      <c r="J60" s="22" t="str">
        <f>Backend_LA16!G11</f>
        <v>FC1</v>
      </c>
    </row>
    <row r="61" spans="2:10" x14ac:dyDescent="0.25">
      <c r="F61" s="22" t="str">
        <f>Backend_LA8!E12</f>
        <v>FC2</v>
      </c>
      <c r="G61" s="22"/>
      <c r="H61" s="22">
        <f>Backend_LA16!F12</f>
        <v>12</v>
      </c>
      <c r="I61" s="22"/>
      <c r="J61" s="22" t="str">
        <f>Backend_LA16!G12</f>
        <v>FC2</v>
      </c>
    </row>
    <row r="62" spans="2:10" x14ac:dyDescent="0.25">
      <c r="F62" s="22" t="str">
        <f>Backend_LA8!E13</f>
        <v>FC6</v>
      </c>
      <c r="G62" s="22"/>
      <c r="H62" s="22">
        <f>Backend_LA16!F13</f>
        <v>13</v>
      </c>
      <c r="I62" s="22"/>
      <c r="J62" s="22" t="str">
        <f>Backend_LA16!G13</f>
        <v>FC6</v>
      </c>
    </row>
    <row r="63" spans="2:10" x14ac:dyDescent="0.25">
      <c r="F63" s="22" t="str">
        <f>Backend_LA8!E14</f>
        <v>FT10</v>
      </c>
      <c r="G63" s="22"/>
      <c r="H63" s="22">
        <f>Backend_LA16!F14</f>
        <v>14</v>
      </c>
      <c r="I63" s="22"/>
      <c r="J63" s="22" t="str">
        <f>Backend_LA16!G14</f>
        <v>FT10</v>
      </c>
    </row>
    <row r="64" spans="2:10" x14ac:dyDescent="0.25">
      <c r="F64" s="22" t="str">
        <f>Backend_LA8!E15</f>
        <v>T7</v>
      </c>
      <c r="G64" s="22"/>
      <c r="H64" s="22">
        <f>Backend_LA16!F15</f>
        <v>15</v>
      </c>
      <c r="I64" s="22"/>
      <c r="J64" s="22" t="str">
        <f>Backend_LA16!G15</f>
        <v>T7</v>
      </c>
    </row>
    <row r="65" spans="6:10" x14ac:dyDescent="0.25">
      <c r="F65" s="22" t="str">
        <f>Backend_LA8!E16</f>
        <v>C3</v>
      </c>
      <c r="G65" s="22"/>
      <c r="H65" s="22">
        <f>Backend_LA16!F16</f>
        <v>16</v>
      </c>
      <c r="I65" s="22"/>
      <c r="J65" s="22" t="str">
        <f>Backend_LA16!G16</f>
        <v>C3</v>
      </c>
    </row>
    <row r="66" spans="6:10" x14ac:dyDescent="0.25">
      <c r="F66" s="22" t="str">
        <f>Backend_LA8!E17</f>
        <v>Cz</v>
      </c>
      <c r="G66" s="22"/>
      <c r="H66" s="22">
        <f>Backend_LA16!F17</f>
        <v>17</v>
      </c>
      <c r="I66" s="22"/>
      <c r="J66" s="22" t="str">
        <f>Backend_LA16!G17</f>
        <v>Cz</v>
      </c>
    </row>
    <row r="67" spans="6:10" x14ac:dyDescent="0.25">
      <c r="F67" s="22" t="str">
        <f>Backend_LA8!E18</f>
        <v>C4</v>
      </c>
      <c r="G67" s="22"/>
      <c r="H67" s="22">
        <f>Backend_LA16!F18</f>
        <v>18</v>
      </c>
      <c r="I67" s="22"/>
      <c r="J67" s="22" t="str">
        <f>Backend_LA16!G18</f>
        <v>C4</v>
      </c>
    </row>
    <row r="68" spans="6:10" x14ac:dyDescent="0.25">
      <c r="F68" s="22" t="str">
        <f>Backend_LA8!E19</f>
        <v>T8</v>
      </c>
      <c r="G68" s="22"/>
      <c r="H68" s="22">
        <f>Backend_LA16!F19</f>
        <v>19</v>
      </c>
      <c r="I68" s="22"/>
      <c r="J68" s="22" t="str">
        <f>Backend_LA16!G19</f>
        <v>T8</v>
      </c>
    </row>
    <row r="69" spans="6:10" x14ac:dyDescent="0.25">
      <c r="F69" s="22" t="str">
        <f>Backend_LA8!E20</f>
        <v>CP5</v>
      </c>
      <c r="G69" s="22"/>
      <c r="H69" s="22">
        <f>Backend_LA16!F20</f>
        <v>20</v>
      </c>
      <c r="I69" s="22"/>
      <c r="J69" s="22" t="str">
        <f>Backend_LA16!G20</f>
        <v>CP5</v>
      </c>
    </row>
    <row r="70" spans="6:10" x14ac:dyDescent="0.25">
      <c r="F70" s="22" t="str">
        <f>Backend_LA8!E21</f>
        <v>CP1</v>
      </c>
      <c r="G70" s="22"/>
      <c r="H70" s="22">
        <f>Backend_LA16!F21</f>
        <v>21</v>
      </c>
      <c r="I70" s="22"/>
      <c r="J70" s="22" t="str">
        <f>Backend_LA16!G21</f>
        <v>CP1</v>
      </c>
    </row>
    <row r="71" spans="6:10" x14ac:dyDescent="0.25">
      <c r="F71" s="22" t="str">
        <f>Backend_LA8!E22</f>
        <v>CP2</v>
      </c>
      <c r="G71" s="22"/>
      <c r="H71" s="22">
        <f>Backend_LA16!F22</f>
        <v>22</v>
      </c>
      <c r="I71" s="22"/>
      <c r="J71" s="22" t="str">
        <f>Backend_LA16!G22</f>
        <v>CP2</v>
      </c>
    </row>
    <row r="72" spans="6:10" x14ac:dyDescent="0.25">
      <c r="F72" s="22" t="str">
        <f>Backend_LA8!E23</f>
        <v>CP6</v>
      </c>
      <c r="G72" s="22"/>
      <c r="H72" s="22">
        <f>Backend_LA16!F23</f>
        <v>23</v>
      </c>
      <c r="I72" s="22"/>
      <c r="J72" s="22" t="str">
        <f>Backend_LA16!G23</f>
        <v>CP6</v>
      </c>
    </row>
    <row r="73" spans="6:10" x14ac:dyDescent="0.25">
      <c r="F73" s="22" t="str">
        <f>Backend_LA8!E24</f>
        <v>TP9</v>
      </c>
      <c r="G73" s="22"/>
      <c r="H73" s="22">
        <f>Backend_LA16!F24</f>
        <v>24</v>
      </c>
      <c r="I73" s="22"/>
      <c r="J73" s="22" t="str">
        <f>Backend_LA16!G24</f>
        <v>TP9</v>
      </c>
    </row>
    <row r="74" spans="6:10" x14ac:dyDescent="0.25">
      <c r="F74" s="22" t="str">
        <f>Backend_LA8!E25</f>
        <v>P7</v>
      </c>
      <c r="G74" s="22"/>
      <c r="H74" s="22">
        <f>Backend_LA16!F25</f>
        <v>25</v>
      </c>
      <c r="I74" s="22"/>
      <c r="J74" s="22" t="str">
        <f>Backend_LA16!G25</f>
        <v>P7</v>
      </c>
    </row>
    <row r="75" spans="6:10" x14ac:dyDescent="0.25">
      <c r="F75" s="22" t="str">
        <f>Backend_LA8!E26</f>
        <v>P3</v>
      </c>
      <c r="G75" s="22"/>
      <c r="H75" s="22">
        <f>Backend_LA16!F26</f>
        <v>26</v>
      </c>
      <c r="I75" s="22"/>
      <c r="J75" s="22" t="str">
        <f>Backend_LA16!G26</f>
        <v>P3</v>
      </c>
    </row>
    <row r="76" spans="6:10" x14ac:dyDescent="0.25">
      <c r="F76" s="22" t="str">
        <f>Backend_LA8!E27</f>
        <v>Pz</v>
      </c>
      <c r="G76" s="22"/>
      <c r="H76" s="22">
        <f>Backend_LA16!F27</f>
        <v>27</v>
      </c>
      <c r="I76" s="22"/>
      <c r="J76" s="22" t="str">
        <f>Backend_LA16!G27</f>
        <v>Pz</v>
      </c>
    </row>
    <row r="77" spans="6:10" x14ac:dyDescent="0.25">
      <c r="F77" s="22" t="str">
        <f>Backend_LA8!E28</f>
        <v>P4</v>
      </c>
      <c r="G77" s="22"/>
      <c r="H77" s="22">
        <f>Backend_LA16!F28</f>
        <v>28</v>
      </c>
      <c r="I77" s="22"/>
      <c r="J77" s="22" t="str">
        <f>Backend_LA16!G28</f>
        <v>P4</v>
      </c>
    </row>
    <row r="78" spans="6:10" x14ac:dyDescent="0.25">
      <c r="F78" s="22" t="str">
        <f>Backend_LA8!E29</f>
        <v>P8</v>
      </c>
      <c r="G78" s="22"/>
      <c r="H78" s="22">
        <f>Backend_LA16!F29</f>
        <v>29</v>
      </c>
      <c r="I78" s="22"/>
      <c r="J78" s="22" t="str">
        <f>Backend_LA16!G29</f>
        <v>P8</v>
      </c>
    </row>
    <row r="79" spans="6:10" x14ac:dyDescent="0.25">
      <c r="F79" s="22" t="str">
        <f>Backend_LA8!E30</f>
        <v>TP10</v>
      </c>
      <c r="G79" s="22"/>
      <c r="H79" s="22">
        <f>Backend_LA16!F30</f>
        <v>30</v>
      </c>
      <c r="I79" s="22"/>
      <c r="J79" s="22" t="str">
        <f>Backend_LA16!G30</f>
        <v>TP10</v>
      </c>
    </row>
    <row r="80" spans="6:10" x14ac:dyDescent="0.25">
      <c r="F80" s="22" t="str">
        <f>Backend_LA8!E31</f>
        <v>O1</v>
      </c>
      <c r="G80" s="22"/>
      <c r="H80" s="22">
        <f>Backend_LA16!F31</f>
        <v>31</v>
      </c>
      <c r="I80" s="22"/>
      <c r="J80" s="22" t="str">
        <f>Backend_LA16!G31</f>
        <v>O1</v>
      </c>
    </row>
    <row r="81" spans="6:10" x14ac:dyDescent="0.25">
      <c r="F81" s="22" t="str">
        <f>Backend_LA8!E32</f>
        <v>Oz</v>
      </c>
      <c r="G81" s="22"/>
      <c r="H81" s="22">
        <f>Backend_LA16!F32</f>
        <v>32</v>
      </c>
      <c r="I81" s="22"/>
      <c r="J81" s="22" t="str">
        <f>Backend_LA16!G32</f>
        <v>Oz</v>
      </c>
    </row>
    <row r="82" spans="6:10" x14ac:dyDescent="0.25">
      <c r="F82" s="22" t="str">
        <f>Backend_LA8!E33</f>
        <v>O2</v>
      </c>
      <c r="G82" s="22"/>
      <c r="H82" s="22">
        <f>Backend_LA16!F33</f>
        <v>33</v>
      </c>
      <c r="I82" s="22"/>
      <c r="J82" s="22" t="str">
        <f>Backend_LA16!G33</f>
        <v>O2</v>
      </c>
    </row>
    <row r="83" spans="6:10" x14ac:dyDescent="0.25">
      <c r="F83" s="22"/>
      <c r="G83" s="22"/>
      <c r="H83" s="22"/>
      <c r="I83" s="22"/>
      <c r="J83" s="22"/>
    </row>
    <row r="84" spans="6:10" x14ac:dyDescent="0.25">
      <c r="F84" s="22"/>
      <c r="G84" s="22"/>
      <c r="H84" s="22"/>
      <c r="I84" s="22"/>
      <c r="J84" s="22"/>
    </row>
    <row r="85" spans="6:10" x14ac:dyDescent="0.25">
      <c r="F85" s="22"/>
      <c r="G85" s="22"/>
      <c r="H85" s="22"/>
      <c r="I85" s="22"/>
      <c r="J85" s="22"/>
    </row>
    <row r="86" spans="6:10" x14ac:dyDescent="0.25">
      <c r="F86" s="22"/>
      <c r="G86" s="22"/>
      <c r="H86" s="22"/>
      <c r="I86" s="22"/>
      <c r="J86" s="22"/>
    </row>
    <row r="87" spans="6:10" x14ac:dyDescent="0.25">
      <c r="F87" s="22"/>
      <c r="G87" s="22"/>
      <c r="H87" s="22"/>
      <c r="I87" s="22"/>
      <c r="J87" s="22"/>
    </row>
    <row r="88" spans="6:10" x14ac:dyDescent="0.25">
      <c r="F88" s="22"/>
      <c r="G88" s="22"/>
      <c r="H88" s="22"/>
      <c r="I88" s="22"/>
      <c r="J88" s="22"/>
    </row>
    <row r="89" spans="6:10" x14ac:dyDescent="0.25">
      <c r="F89" s="22"/>
      <c r="G89" s="22"/>
      <c r="H89" s="22"/>
      <c r="I89" s="22"/>
      <c r="J89" s="22"/>
    </row>
    <row r="90" spans="6:10" x14ac:dyDescent="0.25">
      <c r="F90" s="22"/>
      <c r="G90" s="22"/>
      <c r="H90" s="22"/>
      <c r="I90" s="22"/>
      <c r="J90" s="22"/>
    </row>
  </sheetData>
  <sheetProtection algorithmName="SHA-512" hashValue="/Hkmejb1AVBecZM/s7BLdUc1nkKXNe3UsfJlx8jSJ3phvnS7e9tYARPoZJP3fgeYTIL9HutdJXgw8qfwXVoOhQ==" saltValue="EEcC86/G3MrkdPO/dccszQ==" spinCount="100000" sheet="1" objects="1" scenarios="1" selectLockedCells="1"/>
  <mergeCells count="2">
    <mergeCell ref="A4:J4"/>
    <mergeCell ref="A45:J45"/>
  </mergeCells>
  <dataValidations count="1">
    <dataValidation type="list" allowBlank="1" showInputMessage="1" showErrorMessage="1" sqref="C24:C39" xr:uid="{00000000-0002-0000-0300-000000000000}">
      <formula1>OFFSET($J$50,1,,MIN(IFERROR(MATCH("#",J:J,),9^9)+1,COUNTA(J:J)-1),)</formula1>
    </dataValidation>
  </dataValidations>
  <pageMargins left="0.7" right="0.7" top="0.75" bottom="0.75" header="0.3" footer="0.3"/>
  <pageSetup paperSize="9" scale="75" fitToWidth="0" fitToHeight="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promptTitle="Please choose" prompt="number of desired caps" xr:uid="{00000000-0002-0000-0300-000001000000}">
          <x14:formula1>
            <xm:f>Backend_LA16!$I$2:$I$7</xm:f>
          </x14:formula1>
          <xm:sqref>D8</xm:sqref>
        </x14:dataValidation>
        <x14:dataValidation type="list" allowBlank="1" showErrorMessage="1" xr:uid="{00000000-0002-0000-0300-000002000000}">
          <x14:formula1>
            <xm:f>Backend_LA16!$J$2:$J$16</xm:f>
          </x14:formula1>
          <xm:sqref>D12:I12</xm:sqref>
        </x14:dataValidation>
        <x14:dataValidation type="list" allowBlank="1" showErrorMessage="1" xr:uid="{00000000-0002-0000-0300-000003000000}">
          <x14:formula1>
            <xm:f>Backend_LA16!$K$2:$K$3</xm:f>
          </x14:formula1>
          <xm:sqref>D15:I15</xm:sqref>
        </x14:dataValidation>
        <x14:dataValidation type="list" allowBlank="1" showInputMessage="1" showErrorMessage="1" xr:uid="{00000000-0002-0000-0300-000004000000}">
          <x14:formula1>
            <xm:f>Backend_LA16!$L$2:$L$3</xm:f>
          </x14:formula1>
          <xm:sqref>D18:I18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L33"/>
  <sheetViews>
    <sheetView workbookViewId="0">
      <selection activeCell="K2" sqref="K2:K3"/>
    </sheetView>
  </sheetViews>
  <sheetFormatPr defaultColWidth="10.90625" defaultRowHeight="14.5" x14ac:dyDescent="0.35"/>
  <cols>
    <col min="3" max="3" width="19.453125" customWidth="1"/>
    <col min="8" max="8" width="5" customWidth="1"/>
    <col min="9" max="9" width="10" customWidth="1"/>
    <col min="12" max="12" width="12.453125" bestFit="1" customWidth="1"/>
  </cols>
  <sheetData>
    <row r="1" spans="1:12" ht="29" x14ac:dyDescent="0.35">
      <c r="A1" t="s">
        <v>1</v>
      </c>
      <c r="C1" t="s">
        <v>0</v>
      </c>
      <c r="E1" t="s">
        <v>3</v>
      </c>
      <c r="F1" t="s">
        <v>36</v>
      </c>
      <c r="G1" t="s">
        <v>2</v>
      </c>
      <c r="H1" s="2"/>
      <c r="I1" s="2" t="s">
        <v>62</v>
      </c>
      <c r="J1" s="2" t="s">
        <v>56</v>
      </c>
      <c r="K1" s="2" t="s">
        <v>57</v>
      </c>
      <c r="L1" s="2" t="s">
        <v>58</v>
      </c>
    </row>
    <row r="2" spans="1:12" x14ac:dyDescent="0.35">
      <c r="A2" s="1">
        <v>1</v>
      </c>
      <c r="B2" s="1"/>
      <c r="C2">
        <f>'actiCAP snap for LiveAmp 16'!C24</f>
        <v>0</v>
      </c>
      <c r="E2" t="s">
        <v>4</v>
      </c>
      <c r="F2">
        <f>IF(COUNTIF(C:C,E2)=0,ROW(),"")</f>
        <v>2</v>
      </c>
      <c r="G2" t="str">
        <f>IFERROR(INDEX(E:E,SMALL(F:F,ROW(A1))),"#")</f>
        <v>Fp1</v>
      </c>
      <c r="I2">
        <v>1</v>
      </c>
      <c r="J2">
        <v>36</v>
      </c>
      <c r="K2" t="s">
        <v>77</v>
      </c>
      <c r="L2" t="s">
        <v>70</v>
      </c>
    </row>
    <row r="3" spans="1:12" x14ac:dyDescent="0.35">
      <c r="A3" s="1">
        <v>2</v>
      </c>
      <c r="B3" s="1"/>
      <c r="C3">
        <f>'actiCAP snap for LiveAmp 16'!C25</f>
        <v>0</v>
      </c>
      <c r="E3" t="s">
        <v>5</v>
      </c>
      <c r="F3">
        <f t="shared" ref="F3:F33" si="0">IF(COUNTIF(C:C,E3)=0,ROW(),"")</f>
        <v>3</v>
      </c>
      <c r="G3" t="str">
        <f t="shared" ref="G3:G33" si="1">IFERROR(INDEX(E:E,SMALL(F:F,ROW(A2))),"#")</f>
        <v>Fp2</v>
      </c>
      <c r="I3">
        <v>2</v>
      </c>
      <c r="J3">
        <v>38</v>
      </c>
      <c r="K3" t="s">
        <v>79</v>
      </c>
      <c r="L3" t="s">
        <v>71</v>
      </c>
    </row>
    <row r="4" spans="1:12" x14ac:dyDescent="0.35">
      <c r="A4" s="1">
        <v>3</v>
      </c>
      <c r="B4" s="1"/>
      <c r="C4">
        <f>'actiCAP snap for LiveAmp 16'!C26</f>
        <v>0</v>
      </c>
      <c r="E4" t="s">
        <v>6</v>
      </c>
      <c r="F4">
        <f t="shared" si="0"/>
        <v>4</v>
      </c>
      <c r="G4" t="str">
        <f t="shared" si="1"/>
        <v>F7</v>
      </c>
      <c r="I4">
        <v>3</v>
      </c>
      <c r="J4">
        <v>40</v>
      </c>
    </row>
    <row r="5" spans="1:12" x14ac:dyDescent="0.35">
      <c r="A5" s="1">
        <v>4</v>
      </c>
      <c r="B5" s="1"/>
      <c r="C5">
        <f>'actiCAP snap for LiveAmp 16'!C27</f>
        <v>0</v>
      </c>
      <c r="E5" t="s">
        <v>7</v>
      </c>
      <c r="F5">
        <f t="shared" si="0"/>
        <v>5</v>
      </c>
      <c r="G5" t="str">
        <f t="shared" si="1"/>
        <v>F3</v>
      </c>
      <c r="I5">
        <v>4</v>
      </c>
      <c r="J5">
        <v>42</v>
      </c>
    </row>
    <row r="6" spans="1:12" x14ac:dyDescent="0.35">
      <c r="A6" s="1">
        <v>5</v>
      </c>
      <c r="B6" s="1"/>
      <c r="C6">
        <f>'actiCAP snap for LiveAmp 16'!C28</f>
        <v>0</v>
      </c>
      <c r="E6" t="s">
        <v>8</v>
      </c>
      <c r="F6">
        <f t="shared" si="0"/>
        <v>6</v>
      </c>
      <c r="G6" t="str">
        <f t="shared" si="1"/>
        <v>Fz</v>
      </c>
      <c r="I6">
        <v>5</v>
      </c>
      <c r="J6">
        <v>44</v>
      </c>
    </row>
    <row r="7" spans="1:12" x14ac:dyDescent="0.35">
      <c r="A7" s="1">
        <v>6</v>
      </c>
      <c r="B7" s="1"/>
      <c r="C7">
        <f>'actiCAP snap for LiveAmp 16'!C29</f>
        <v>0</v>
      </c>
      <c r="E7" t="s">
        <v>9</v>
      </c>
      <c r="F7">
        <f t="shared" si="0"/>
        <v>7</v>
      </c>
      <c r="G7" t="str">
        <f t="shared" si="1"/>
        <v>F4</v>
      </c>
      <c r="I7">
        <v>6</v>
      </c>
      <c r="J7">
        <v>46</v>
      </c>
    </row>
    <row r="8" spans="1:12" x14ac:dyDescent="0.35">
      <c r="A8" s="1">
        <v>7</v>
      </c>
      <c r="B8" s="1"/>
      <c r="C8">
        <f>'actiCAP snap for LiveAmp 16'!C30</f>
        <v>0</v>
      </c>
      <c r="E8" t="s">
        <v>10</v>
      </c>
      <c r="F8">
        <f t="shared" si="0"/>
        <v>8</v>
      </c>
      <c r="G8" t="str">
        <f t="shared" si="1"/>
        <v>F8</v>
      </c>
      <c r="J8">
        <v>48</v>
      </c>
    </row>
    <row r="9" spans="1:12" x14ac:dyDescent="0.35">
      <c r="A9" s="1">
        <v>8</v>
      </c>
      <c r="C9">
        <f>'actiCAP snap for LiveAmp 16'!C31</f>
        <v>0</v>
      </c>
      <c r="E9" t="s">
        <v>11</v>
      </c>
      <c r="F9">
        <f t="shared" si="0"/>
        <v>9</v>
      </c>
      <c r="G9" t="str">
        <f t="shared" si="1"/>
        <v>FT9</v>
      </c>
      <c r="J9">
        <v>50</v>
      </c>
    </row>
    <row r="10" spans="1:12" x14ac:dyDescent="0.35">
      <c r="A10" s="1">
        <v>9</v>
      </c>
      <c r="C10">
        <f>'actiCAP snap for LiveAmp 16'!C32</f>
        <v>0</v>
      </c>
      <c r="E10" t="s">
        <v>12</v>
      </c>
      <c r="F10">
        <f t="shared" si="0"/>
        <v>10</v>
      </c>
      <c r="G10" t="str">
        <f t="shared" si="1"/>
        <v>FC5</v>
      </c>
      <c r="J10">
        <v>52</v>
      </c>
    </row>
    <row r="11" spans="1:12" x14ac:dyDescent="0.35">
      <c r="A11" s="1">
        <v>10</v>
      </c>
      <c r="C11">
        <f>'actiCAP snap for LiveAmp 16'!C33</f>
        <v>0</v>
      </c>
      <c r="E11" t="s">
        <v>13</v>
      </c>
      <c r="F11">
        <f t="shared" si="0"/>
        <v>11</v>
      </c>
      <c r="G11" t="str">
        <f t="shared" si="1"/>
        <v>FC1</v>
      </c>
      <c r="J11">
        <v>54</v>
      </c>
    </row>
    <row r="12" spans="1:12" x14ac:dyDescent="0.35">
      <c r="A12" s="1">
        <v>11</v>
      </c>
      <c r="C12">
        <f>'actiCAP snap for LiveAmp 16'!C34</f>
        <v>0</v>
      </c>
      <c r="E12" t="s">
        <v>14</v>
      </c>
      <c r="F12">
        <f t="shared" si="0"/>
        <v>12</v>
      </c>
      <c r="G12" t="str">
        <f t="shared" si="1"/>
        <v>FC2</v>
      </c>
      <c r="J12">
        <v>56</v>
      </c>
    </row>
    <row r="13" spans="1:12" x14ac:dyDescent="0.35">
      <c r="A13" s="1">
        <v>12</v>
      </c>
      <c r="C13">
        <f>'actiCAP snap for LiveAmp 16'!C35</f>
        <v>0</v>
      </c>
      <c r="E13" t="s">
        <v>15</v>
      </c>
      <c r="F13">
        <f t="shared" si="0"/>
        <v>13</v>
      </c>
      <c r="G13" t="str">
        <f t="shared" si="1"/>
        <v>FC6</v>
      </c>
      <c r="J13">
        <v>58</v>
      </c>
    </row>
    <row r="14" spans="1:12" x14ac:dyDescent="0.35">
      <c r="A14" s="1">
        <v>13</v>
      </c>
      <c r="C14">
        <f>'actiCAP snap for LiveAmp 16'!C36</f>
        <v>0</v>
      </c>
      <c r="E14" t="s">
        <v>16</v>
      </c>
      <c r="F14">
        <f t="shared" si="0"/>
        <v>14</v>
      </c>
      <c r="G14" t="str">
        <f t="shared" si="1"/>
        <v>FT10</v>
      </c>
      <c r="J14">
        <v>60</v>
      </c>
    </row>
    <row r="15" spans="1:12" x14ac:dyDescent="0.35">
      <c r="A15" s="1">
        <v>14</v>
      </c>
      <c r="C15">
        <f>'actiCAP snap for LiveAmp 16'!C37</f>
        <v>0</v>
      </c>
      <c r="E15" t="s">
        <v>17</v>
      </c>
      <c r="F15">
        <f t="shared" si="0"/>
        <v>15</v>
      </c>
      <c r="G15" t="str">
        <f t="shared" si="1"/>
        <v>T7</v>
      </c>
      <c r="J15">
        <v>62</v>
      </c>
    </row>
    <row r="16" spans="1:12" x14ac:dyDescent="0.35">
      <c r="A16" s="1">
        <v>15</v>
      </c>
      <c r="C16">
        <f>'actiCAP snap for LiveAmp 16'!C38</f>
        <v>0</v>
      </c>
      <c r="E16" t="s">
        <v>18</v>
      </c>
      <c r="F16">
        <f t="shared" si="0"/>
        <v>16</v>
      </c>
      <c r="G16" t="str">
        <f t="shared" si="1"/>
        <v>C3</v>
      </c>
      <c r="J16">
        <v>64</v>
      </c>
    </row>
    <row r="17" spans="1:7" x14ac:dyDescent="0.35">
      <c r="A17" s="1">
        <v>16</v>
      </c>
      <c r="C17">
        <f>'actiCAP snap for LiveAmp 16'!C39</f>
        <v>0</v>
      </c>
      <c r="E17" t="s">
        <v>19</v>
      </c>
      <c r="F17">
        <f t="shared" si="0"/>
        <v>17</v>
      </c>
      <c r="G17" t="str">
        <f t="shared" si="1"/>
        <v>Cz</v>
      </c>
    </row>
    <row r="18" spans="1:7" x14ac:dyDescent="0.35">
      <c r="E18" t="s">
        <v>20</v>
      </c>
      <c r="F18">
        <f t="shared" si="0"/>
        <v>18</v>
      </c>
      <c r="G18" t="str">
        <f t="shared" si="1"/>
        <v>C4</v>
      </c>
    </row>
    <row r="19" spans="1:7" x14ac:dyDescent="0.35">
      <c r="E19" t="s">
        <v>21</v>
      </c>
      <c r="F19">
        <f t="shared" si="0"/>
        <v>19</v>
      </c>
      <c r="G19" t="str">
        <f t="shared" si="1"/>
        <v>T8</v>
      </c>
    </row>
    <row r="20" spans="1:7" x14ac:dyDescent="0.35">
      <c r="E20" t="s">
        <v>22</v>
      </c>
      <c r="F20">
        <f t="shared" si="0"/>
        <v>20</v>
      </c>
      <c r="G20" t="str">
        <f t="shared" si="1"/>
        <v>CP5</v>
      </c>
    </row>
    <row r="21" spans="1:7" x14ac:dyDescent="0.35">
      <c r="E21" t="s">
        <v>23</v>
      </c>
      <c r="F21">
        <f t="shared" si="0"/>
        <v>21</v>
      </c>
      <c r="G21" t="str">
        <f t="shared" si="1"/>
        <v>CP1</v>
      </c>
    </row>
    <row r="22" spans="1:7" x14ac:dyDescent="0.35">
      <c r="E22" t="s">
        <v>24</v>
      </c>
      <c r="F22">
        <f t="shared" si="0"/>
        <v>22</v>
      </c>
      <c r="G22" t="str">
        <f t="shared" si="1"/>
        <v>CP2</v>
      </c>
    </row>
    <row r="23" spans="1:7" x14ac:dyDescent="0.35">
      <c r="E23" t="s">
        <v>25</v>
      </c>
      <c r="F23">
        <f t="shared" si="0"/>
        <v>23</v>
      </c>
      <c r="G23" t="str">
        <f t="shared" si="1"/>
        <v>CP6</v>
      </c>
    </row>
    <row r="24" spans="1:7" x14ac:dyDescent="0.35">
      <c r="E24" t="s">
        <v>26</v>
      </c>
      <c r="F24">
        <f t="shared" si="0"/>
        <v>24</v>
      </c>
      <c r="G24" t="str">
        <f t="shared" si="1"/>
        <v>TP9</v>
      </c>
    </row>
    <row r="25" spans="1:7" x14ac:dyDescent="0.35">
      <c r="E25" t="s">
        <v>27</v>
      </c>
      <c r="F25">
        <f t="shared" si="0"/>
        <v>25</v>
      </c>
      <c r="G25" t="str">
        <f t="shared" si="1"/>
        <v>P7</v>
      </c>
    </row>
    <row r="26" spans="1:7" x14ac:dyDescent="0.35">
      <c r="E26" t="s">
        <v>28</v>
      </c>
      <c r="F26">
        <f t="shared" si="0"/>
        <v>26</v>
      </c>
      <c r="G26" t="str">
        <f t="shared" si="1"/>
        <v>P3</v>
      </c>
    </row>
    <row r="27" spans="1:7" x14ac:dyDescent="0.35">
      <c r="E27" t="s">
        <v>29</v>
      </c>
      <c r="F27">
        <f t="shared" si="0"/>
        <v>27</v>
      </c>
      <c r="G27" t="str">
        <f t="shared" si="1"/>
        <v>Pz</v>
      </c>
    </row>
    <row r="28" spans="1:7" x14ac:dyDescent="0.35">
      <c r="E28" t="s">
        <v>30</v>
      </c>
      <c r="F28">
        <f t="shared" si="0"/>
        <v>28</v>
      </c>
      <c r="G28" t="str">
        <f t="shared" si="1"/>
        <v>P4</v>
      </c>
    </row>
    <row r="29" spans="1:7" x14ac:dyDescent="0.35">
      <c r="E29" t="s">
        <v>31</v>
      </c>
      <c r="F29">
        <f t="shared" si="0"/>
        <v>29</v>
      </c>
      <c r="G29" t="str">
        <f t="shared" si="1"/>
        <v>P8</v>
      </c>
    </row>
    <row r="30" spans="1:7" x14ac:dyDescent="0.35">
      <c r="E30" t="s">
        <v>32</v>
      </c>
      <c r="F30">
        <f t="shared" si="0"/>
        <v>30</v>
      </c>
      <c r="G30" t="str">
        <f t="shared" si="1"/>
        <v>TP10</v>
      </c>
    </row>
    <row r="31" spans="1:7" x14ac:dyDescent="0.35">
      <c r="E31" t="s">
        <v>33</v>
      </c>
      <c r="F31">
        <f t="shared" si="0"/>
        <v>31</v>
      </c>
      <c r="G31" t="str">
        <f t="shared" si="1"/>
        <v>O1</v>
      </c>
    </row>
    <row r="32" spans="1:7" x14ac:dyDescent="0.35">
      <c r="E32" t="s">
        <v>34</v>
      </c>
      <c r="F32">
        <f t="shared" si="0"/>
        <v>32</v>
      </c>
      <c r="G32" t="str">
        <f t="shared" si="1"/>
        <v>Oz</v>
      </c>
    </row>
    <row r="33" spans="5:7" x14ac:dyDescent="0.35">
      <c r="E33" t="s">
        <v>35</v>
      </c>
      <c r="F33">
        <f t="shared" si="0"/>
        <v>33</v>
      </c>
      <c r="G33" t="str">
        <f t="shared" si="1"/>
        <v>O2</v>
      </c>
    </row>
  </sheetData>
  <sheetProtection algorithmName="SHA-512" hashValue="u4jbBq/l3+5PNtfshRx0i97+urMpLyVeN2Jd1zAJSjN3pbZknQZZZcRk66OR/8VnNrG8c7WoX/R03PtnwzxF6g==" saltValue="9WX8Cj8VI7sPlalNEHJEv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Customer Information</vt:lpstr>
      <vt:lpstr>actiCAP snap for LiveAmp 8</vt:lpstr>
      <vt:lpstr>Backend_LA8</vt:lpstr>
      <vt:lpstr>actiCAP snap for LiveAmp 16</vt:lpstr>
      <vt:lpstr>Backend_LA16</vt:lpstr>
      <vt:lpstr>'actiCAP snap for LiveAmp 16'!Print_Area</vt:lpstr>
      <vt:lpstr>'actiCAP snap for LiveAmp 8'!Print_Area</vt:lpstr>
      <vt:lpstr>'Customer Information'!Print_Area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Dietze</dc:creator>
  <cp:lastModifiedBy>Sheridon Sauer</cp:lastModifiedBy>
  <dcterms:created xsi:type="dcterms:W3CDTF">2017-06-01T07:32:07Z</dcterms:created>
  <dcterms:modified xsi:type="dcterms:W3CDTF">2024-05-07T12:07:02Z</dcterms:modified>
</cp:coreProperties>
</file>